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570" windowHeight="11760" activeTab="0"/>
  </bookViews>
  <sheets>
    <sheet name="GLACE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<sst xmlns="http://schemas.openxmlformats.org/spreadsheetml/2006/main" count="131" uniqueCount="68">
  <si>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>TUURY</t>
  </si>
  <si>
    <t xml:space="preserve">STRENGELSRUD </t>
  </si>
  <si>
    <t xml:space="preserve">SANDVOLD </t>
  </si>
  <si>
    <t xml:space="preserve">BEKKEN </t>
  </si>
  <si>
    <t xml:space="preserve">DUNIN </t>
  </si>
  <si>
    <t xml:space="preserve">KOUSMARTSEV </t>
  </si>
  <si>
    <t xml:space="preserve">DIACHENKO </t>
  </si>
  <si>
    <t>NATION</t>
  </si>
  <si>
    <t>RIGA</t>
  </si>
  <si>
    <t xml:space="preserve">LIDERIS </t>
  </si>
  <si>
    <t xml:space="preserve">KOLVUSALO </t>
  </si>
  <si>
    <t xml:space="preserve">LEPPALA </t>
  </si>
  <si>
    <t xml:space="preserve">KARKLINS </t>
  </si>
  <si>
    <t xml:space="preserve">NIKULA </t>
  </si>
  <si>
    <t>MIKOLAJKI</t>
  </si>
  <si>
    <t xml:space="preserve">VERZA-GRABOVSKA </t>
  </si>
  <si>
    <t xml:space="preserve">ZOLADZ </t>
  </si>
  <si>
    <t>SHCHORS</t>
  </si>
  <si>
    <t>LIPETSK</t>
  </si>
  <si>
    <t xml:space="preserve">EFIMOV </t>
  </si>
  <si>
    <t>KORZENKOV</t>
  </si>
  <si>
    <t>Ukraine</t>
  </si>
  <si>
    <t>MASLOV</t>
  </si>
  <si>
    <t xml:space="preserve"> TEAMS</t>
  </si>
  <si>
    <t>INDIVIDUALS</t>
  </si>
  <si>
    <t>ICE FISHING</t>
  </si>
  <si>
    <t>Russia</t>
  </si>
  <si>
    <t>Poland</t>
  </si>
  <si>
    <t>Finland</t>
  </si>
  <si>
    <t>NORWAY</t>
  </si>
  <si>
    <t>FINLAND</t>
  </si>
  <si>
    <t>RUSSIA</t>
  </si>
  <si>
    <t>POLAND</t>
  </si>
  <si>
    <t>Norway</t>
  </si>
  <si>
    <t>MOSCOW</t>
  </si>
  <si>
    <t>LATVIA</t>
  </si>
  <si>
    <t>SWEDEN</t>
  </si>
  <si>
    <t>Latvia</t>
  </si>
  <si>
    <t>LITHUANIA</t>
  </si>
  <si>
    <t>BELARUS</t>
  </si>
  <si>
    <t>Belarus</t>
  </si>
  <si>
    <t>RANK</t>
  </si>
  <si>
    <t xml:space="preserve">TEAM MEDALS  </t>
  </si>
  <si>
    <t>TEAMS' TOTAL</t>
  </si>
  <si>
    <t xml:space="preserve"> INDIVIDUAL MEDALS</t>
  </si>
  <si>
    <t xml:space="preserve">INDIVID. TOTAL </t>
  </si>
  <si>
    <t xml:space="preserve">MEDAIL TOTAL </t>
  </si>
  <si>
    <t>GOLD</t>
  </si>
  <si>
    <t>SILVER</t>
  </si>
  <si>
    <t>BRONZE</t>
  </si>
  <si>
    <t>AUGUSTOW</t>
  </si>
  <si>
    <t>United States</t>
  </si>
  <si>
    <t>RHINELANDER</t>
  </si>
  <si>
    <t>UKRAINE</t>
  </si>
  <si>
    <t>KHARKOV</t>
  </si>
  <si>
    <t xml:space="preserve">KORZENKOV </t>
  </si>
  <si>
    <t>ZAIKO</t>
  </si>
  <si>
    <t>STANISLAV</t>
  </si>
  <si>
    <t>FOLKE</t>
  </si>
  <si>
    <t>Sweden</t>
  </si>
  <si>
    <t>OLEXIY</t>
  </si>
  <si>
    <t>USA</t>
  </si>
  <si>
    <t>BOEDEKER</t>
  </si>
  <si>
    <t>ANDERSSON</t>
  </si>
  <si>
    <t>NYSZTAL</t>
  </si>
  <si>
    <t>Kazakhstan</t>
  </si>
  <si>
    <t>ALMATY</t>
  </si>
  <si>
    <t>UKRAINA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</si>
</sst>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6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 Narrow"/>
      <family val="2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39" borderId="11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wrapText="1"/>
    </xf>
    <xf numFmtId="0" fontId="9" fillId="36" borderId="14" xfId="0" applyFont="1" applyFill="1" applyBorder="1" applyAlignment="1">
      <alignment horizontal="center" vertical="center" textRotation="90" wrapText="1"/>
    </xf>
    <xf numFmtId="0" fontId="9" fillId="36" borderId="12" xfId="0" applyFont="1" applyFill="1" applyBorder="1" applyAlignment="1">
      <alignment horizontal="center" vertical="center" textRotation="90" wrapText="1"/>
    </xf>
    <xf numFmtId="0" fontId="9" fillId="36" borderId="16" xfId="0" applyFont="1" applyFill="1" applyBorder="1" applyAlignment="1">
      <alignment horizontal="center" vertical="center" textRotation="90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19050</xdr:rowOff>
    </xdr:from>
    <xdr:to>
      <xdr:col>6</xdr:col>
      <xdr:colOff>409575</xdr:colOff>
      <xdr:row>0</xdr:row>
      <xdr:rowOff>1095375</xdr:rowOff>
    </xdr:to>
    <xdr:pic>
      <xdr:nvPicPr>
        <xdr:cNvPr id="1" name="Picture 3" descr="logo-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050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130" zoomScaleNormal="130" zoomScalePageLayoutView="0" workbookViewId="0" topLeftCell="A1">
      <selection activeCell="K3" sqref="K3"/>
    </sheetView>
  </sheetViews>
  <sheetFormatPr defaultColWidth="11.421875" defaultRowHeight="12.75"/>
  <cols>
    <col min="1" max="1" width="5.140625" style="1" customWidth="1"/>
    <col min="2" max="2" width="6.421875" style="1" customWidth="1"/>
    <col min="3" max="3" width="14.7109375" style="3" customWidth="1"/>
    <col min="4" max="4" width="14.7109375" style="2" customWidth="1"/>
    <col min="5" max="5" width="5.140625" style="1" customWidth="1"/>
    <col min="6" max="6" width="2.00390625" style="1" customWidth="1"/>
    <col min="7" max="7" width="18.7109375" style="2" customWidth="1"/>
    <col min="8" max="8" width="8.140625" style="3" customWidth="1"/>
    <col min="9" max="9" width="11.7109375" style="3" customWidth="1"/>
    <col min="10" max="10" width="7.00390625" style="0" customWidth="1"/>
    <col min="11" max="11" width="4.00390625" style="0" customWidth="1"/>
    <col min="12" max="12" width="19.7109375" style="0" customWidth="1"/>
    <col min="13" max="13" width="6.00390625" style="0" customWidth="1"/>
    <col min="14" max="14" width="5.7109375" style="0" customWidth="1"/>
    <col min="15" max="15" width="6.7109375" style="0" customWidth="1"/>
    <col min="16" max="16" width="7.00390625" style="0" customWidth="1"/>
    <col min="17" max="17" width="5.28125" style="0" customWidth="1"/>
    <col min="18" max="18" width="6.421875" style="0" customWidth="1"/>
    <col min="19" max="19" width="7.421875" style="0" customWidth="1"/>
    <col min="20" max="20" width="7.00390625" style="0" customWidth="1"/>
    <col min="21" max="21" width="8.8515625" style="0" customWidth="1"/>
  </cols>
  <sheetData>
    <row r="1" spans="1:9" ht="88.5" customHeight="1">
      <c r="A1" s="22"/>
      <c r="B1" s="23"/>
      <c r="C1" s="23"/>
      <c r="D1" s="23"/>
      <c r="E1" s="23"/>
      <c r="F1" s="23"/>
      <c r="G1" s="23"/>
      <c r="H1" s="23"/>
      <c r="I1" s="23"/>
    </row>
    <row r="3" spans="3:6" ht="20.25">
      <c r="C3" s="24" t="s">
        <v>25</v>
      </c>
      <c r="D3" s="25"/>
      <c r="E3" s="25"/>
      <c r="F3" s="26"/>
    </row>
    <row r="8" spans="1:9" ht="18">
      <c r="A8" s="4"/>
      <c r="D8" s="27" t="s">
        <v>23</v>
      </c>
      <c r="E8" s="28"/>
      <c r="G8" s="29" t="s">
        <v>24</v>
      </c>
      <c r="H8" s="29"/>
      <c r="I8" s="29"/>
    </row>
    <row r="9" ht="16.5">
      <c r="A9" s="4"/>
    </row>
    <row r="10" spans="1:9" ht="16.5">
      <c r="A10" s="30">
        <v>1</v>
      </c>
      <c r="B10" s="35">
        <v>1997</v>
      </c>
      <c r="C10" s="5" t="s">
        <v>0</v>
      </c>
      <c r="D10" s="6" t="s">
        <v>29</v>
      </c>
      <c r="E10" s="7"/>
      <c r="F10" s="8"/>
      <c r="G10" s="9" t="s">
        <v>1</v>
      </c>
      <c r="H10" s="10"/>
      <c r="I10" s="5" t="s">
        <v>33</v>
      </c>
    </row>
    <row r="11" spans="1:9" ht="16.5">
      <c r="A11" s="31"/>
      <c r="B11" s="36"/>
      <c r="C11" s="5" t="s">
        <v>28</v>
      </c>
      <c r="D11" s="6" t="s">
        <v>30</v>
      </c>
      <c r="E11" s="7"/>
      <c r="F11" s="8"/>
      <c r="G11" s="9" t="s">
        <v>2</v>
      </c>
      <c r="H11" s="10"/>
      <c r="I11" s="5" t="s">
        <v>33</v>
      </c>
    </row>
    <row r="12" spans="4:9" ht="16.5">
      <c r="D12" s="6" t="s">
        <v>36</v>
      </c>
      <c r="E12" s="7"/>
      <c r="F12" s="8"/>
      <c r="G12" s="9" t="s">
        <v>3</v>
      </c>
      <c r="H12" s="10"/>
      <c r="I12" s="5" t="s">
        <v>33</v>
      </c>
    </row>
    <row r="13" ht="16.5">
      <c r="A13" s="4"/>
    </row>
    <row r="14" spans="1:9" ht="16.5">
      <c r="A14" s="30">
        <v>2</v>
      </c>
      <c r="B14" s="35">
        <v>2001</v>
      </c>
      <c r="C14" s="5" t="s">
        <v>34</v>
      </c>
      <c r="D14" s="6" t="s">
        <v>31</v>
      </c>
      <c r="E14" s="11">
        <v>13</v>
      </c>
      <c r="F14" s="12"/>
      <c r="G14" s="9" t="s">
        <v>4</v>
      </c>
      <c r="H14" s="10"/>
      <c r="I14" s="5" t="s">
        <v>26</v>
      </c>
    </row>
    <row r="15" spans="1:9" ht="16.5">
      <c r="A15" s="31"/>
      <c r="B15" s="36"/>
      <c r="C15" s="5" t="s">
        <v>26</v>
      </c>
      <c r="D15" s="6" t="s">
        <v>35</v>
      </c>
      <c r="E15" s="11">
        <v>21</v>
      </c>
      <c r="F15" s="12"/>
      <c r="G15" s="9" t="s">
        <v>5</v>
      </c>
      <c r="H15" s="10"/>
      <c r="I15" s="5" t="s">
        <v>26</v>
      </c>
    </row>
    <row r="16" spans="4:9" ht="13.5" customHeight="1">
      <c r="D16" s="6" t="s">
        <v>36</v>
      </c>
      <c r="E16" s="11">
        <v>34</v>
      </c>
      <c r="F16" s="12"/>
      <c r="G16" s="9" t="s">
        <v>6</v>
      </c>
      <c r="H16" s="10"/>
      <c r="I16" s="5" t="s">
        <v>26</v>
      </c>
    </row>
    <row r="17" ht="16.5">
      <c r="A17" s="4"/>
    </row>
    <row r="18" spans="1:9" ht="16.5">
      <c r="A18" s="30">
        <v>3</v>
      </c>
      <c r="B18" s="35">
        <v>2002</v>
      </c>
      <c r="C18" s="5" t="s">
        <v>8</v>
      </c>
      <c r="D18" s="6" t="s">
        <v>30</v>
      </c>
      <c r="E18" s="11">
        <v>22</v>
      </c>
      <c r="F18" s="12"/>
      <c r="G18" s="9" t="s">
        <v>9</v>
      </c>
      <c r="H18" s="10"/>
      <c r="I18" s="5" t="s">
        <v>37</v>
      </c>
    </row>
    <row r="19" spans="1:9" ht="16.5">
      <c r="A19" s="31"/>
      <c r="B19" s="36"/>
      <c r="C19" s="5" t="s">
        <v>37</v>
      </c>
      <c r="D19" s="6" t="s">
        <v>35</v>
      </c>
      <c r="E19" s="11">
        <v>31</v>
      </c>
      <c r="F19" s="12"/>
      <c r="G19" s="9" t="s">
        <v>10</v>
      </c>
      <c r="H19" s="10"/>
      <c r="I19" s="5" t="s">
        <v>28</v>
      </c>
    </row>
    <row r="20" spans="4:9" ht="16.5">
      <c r="D20" s="6" t="s">
        <v>38</v>
      </c>
      <c r="E20" s="11">
        <v>40.5</v>
      </c>
      <c r="F20" s="12"/>
      <c r="G20" s="9" t="s">
        <v>11</v>
      </c>
      <c r="H20" s="10"/>
      <c r="I20" s="5" t="s">
        <v>28</v>
      </c>
    </row>
    <row r="21" ht="16.5">
      <c r="A21" s="4"/>
    </row>
    <row r="22" spans="1:9" ht="16.5">
      <c r="A22" s="30">
        <v>4</v>
      </c>
      <c r="B22" s="35">
        <v>2004</v>
      </c>
      <c r="C22" s="5" t="s">
        <v>8</v>
      </c>
      <c r="D22" s="6" t="s">
        <v>35</v>
      </c>
      <c r="E22" s="11">
        <v>36</v>
      </c>
      <c r="F22" s="12"/>
      <c r="G22" s="9" t="s">
        <v>9</v>
      </c>
      <c r="H22" s="10"/>
      <c r="I22" s="5" t="s">
        <v>37</v>
      </c>
    </row>
    <row r="23" spans="1:9" ht="16.5">
      <c r="A23" s="31"/>
      <c r="B23" s="36"/>
      <c r="C23" s="5" t="s">
        <v>37</v>
      </c>
      <c r="D23" s="6" t="s">
        <v>31</v>
      </c>
      <c r="E23" s="11">
        <v>37</v>
      </c>
      <c r="F23" s="12"/>
      <c r="G23" s="9" t="s">
        <v>12</v>
      </c>
      <c r="H23" s="10"/>
      <c r="I23" s="5" t="s">
        <v>37</v>
      </c>
    </row>
    <row r="24" spans="4:9" ht="16.5">
      <c r="D24" s="6" t="s">
        <v>36</v>
      </c>
      <c r="E24" s="11">
        <v>45.5</v>
      </c>
      <c r="F24" s="12"/>
      <c r="G24" s="9" t="s">
        <v>13</v>
      </c>
      <c r="H24" s="10"/>
      <c r="I24" s="5" t="s">
        <v>28</v>
      </c>
    </row>
    <row r="25" ht="16.5">
      <c r="A25" s="4"/>
    </row>
    <row r="26" spans="1:9" ht="16.5">
      <c r="A26" s="30">
        <v>5</v>
      </c>
      <c r="B26" s="35">
        <v>2007</v>
      </c>
      <c r="C26" s="5" t="s">
        <v>14</v>
      </c>
      <c r="D26" s="6" t="s">
        <v>35</v>
      </c>
      <c r="E26" s="11">
        <v>37</v>
      </c>
      <c r="F26" s="12"/>
      <c r="G26" s="9" t="s">
        <v>15</v>
      </c>
      <c r="H26" s="10"/>
      <c r="I26" s="5" t="s">
        <v>37</v>
      </c>
    </row>
    <row r="27" spans="1:9" ht="16.5">
      <c r="A27" s="31"/>
      <c r="B27" s="36"/>
      <c r="C27" s="5" t="s">
        <v>27</v>
      </c>
      <c r="D27" s="6" t="s">
        <v>38</v>
      </c>
      <c r="E27" s="11">
        <v>40.5</v>
      </c>
      <c r="F27" s="12"/>
      <c r="G27" s="9" t="s">
        <v>16</v>
      </c>
      <c r="H27" s="10"/>
      <c r="I27" s="5" t="s">
        <v>27</v>
      </c>
    </row>
    <row r="28" spans="4:9" ht="16.5">
      <c r="D28" s="6" t="s">
        <v>32</v>
      </c>
      <c r="E28" s="11">
        <v>49</v>
      </c>
      <c r="F28" s="12"/>
      <c r="G28" s="9" t="s">
        <v>17</v>
      </c>
      <c r="H28" s="10"/>
      <c r="I28" s="5" t="s">
        <v>40</v>
      </c>
    </row>
    <row r="30" spans="1:16" ht="16.5">
      <c r="A30" s="30">
        <v>6</v>
      </c>
      <c r="B30" s="35">
        <v>2008</v>
      </c>
      <c r="C30" s="5" t="s">
        <v>18</v>
      </c>
      <c r="D30" s="6" t="s">
        <v>31</v>
      </c>
      <c r="E30" s="11">
        <v>30</v>
      </c>
      <c r="F30" s="12"/>
      <c r="G30" s="9" t="s">
        <v>19</v>
      </c>
      <c r="H30" s="10"/>
      <c r="I30" s="5" t="s">
        <v>26</v>
      </c>
      <c r="P30" s="21"/>
    </row>
    <row r="31" spans="1:9" ht="16.5">
      <c r="A31" s="31"/>
      <c r="B31" s="36"/>
      <c r="C31" s="5" t="s">
        <v>26</v>
      </c>
      <c r="D31" s="6" t="s">
        <v>38</v>
      </c>
      <c r="E31" s="11">
        <v>34</v>
      </c>
      <c r="F31" s="12"/>
      <c r="G31" s="9" t="s">
        <v>20</v>
      </c>
      <c r="H31" s="10"/>
      <c r="I31" s="5" t="s">
        <v>21</v>
      </c>
    </row>
    <row r="32" spans="4:9" ht="16.5">
      <c r="D32" s="6" t="s">
        <v>35</v>
      </c>
      <c r="E32" s="11">
        <v>41</v>
      </c>
      <c r="F32" s="12"/>
      <c r="G32" s="9" t="s">
        <v>22</v>
      </c>
      <c r="H32" s="10"/>
      <c r="I32" s="5" t="s">
        <v>26</v>
      </c>
    </row>
    <row r="34" spans="1:9" ht="16.5">
      <c r="A34" s="30">
        <v>7</v>
      </c>
      <c r="B34" s="35">
        <v>2009</v>
      </c>
      <c r="C34" s="5" t="s">
        <v>50</v>
      </c>
      <c r="D34" s="6" t="s">
        <v>53</v>
      </c>
      <c r="E34" s="11">
        <v>38</v>
      </c>
      <c r="F34" s="12"/>
      <c r="G34" s="9" t="s">
        <v>57</v>
      </c>
      <c r="H34" s="10"/>
      <c r="I34" s="5" t="s">
        <v>26</v>
      </c>
    </row>
    <row r="35" spans="1:9" ht="16.5">
      <c r="A35" s="31"/>
      <c r="B35" s="36"/>
      <c r="C35" s="5" t="s">
        <v>27</v>
      </c>
      <c r="D35" s="6" t="s">
        <v>35</v>
      </c>
      <c r="E35" s="11">
        <v>39</v>
      </c>
      <c r="F35" s="12"/>
      <c r="G35" s="9" t="s">
        <v>58</v>
      </c>
      <c r="H35" s="10"/>
      <c r="I35" s="5" t="s">
        <v>59</v>
      </c>
    </row>
    <row r="36" spans="4:9" ht="16.5">
      <c r="D36" s="6" t="s">
        <v>31</v>
      </c>
      <c r="E36" s="11">
        <v>46</v>
      </c>
      <c r="F36" s="12"/>
      <c r="G36" s="9" t="s">
        <v>60</v>
      </c>
      <c r="H36" s="10"/>
      <c r="I36" s="5" t="s">
        <v>21</v>
      </c>
    </row>
    <row r="38" spans="1:9" ht="16.5">
      <c r="A38" s="30">
        <v>8</v>
      </c>
      <c r="B38" s="35">
        <v>2010</v>
      </c>
      <c r="C38" s="5" t="s">
        <v>52</v>
      </c>
      <c r="D38" s="6" t="s">
        <v>61</v>
      </c>
      <c r="E38" s="11">
        <v>38.5</v>
      </c>
      <c r="F38" s="12"/>
      <c r="G38" s="9" t="s">
        <v>62</v>
      </c>
      <c r="H38" s="10"/>
      <c r="I38" s="5" t="s">
        <v>61</v>
      </c>
    </row>
    <row r="39" spans="1:9" ht="16.5">
      <c r="A39" s="31"/>
      <c r="B39" s="36"/>
      <c r="C39" s="5" t="s">
        <v>51</v>
      </c>
      <c r="D39" s="6" t="s">
        <v>32</v>
      </c>
      <c r="E39" s="11">
        <v>54.5</v>
      </c>
      <c r="F39" s="12"/>
      <c r="G39" s="9" t="s">
        <v>63</v>
      </c>
      <c r="H39" s="10"/>
      <c r="I39" s="5" t="s">
        <v>59</v>
      </c>
    </row>
    <row r="40" spans="4:9" ht="16.5">
      <c r="D40" s="6" t="s">
        <v>31</v>
      </c>
      <c r="E40" s="11">
        <v>56</v>
      </c>
      <c r="F40" s="12"/>
      <c r="G40" s="9" t="s">
        <v>64</v>
      </c>
      <c r="H40" s="10"/>
      <c r="I40" s="5" t="s">
        <v>27</v>
      </c>
    </row>
    <row r="42" spans="1:9" ht="16.5">
      <c r="A42" s="30">
        <v>9</v>
      </c>
      <c r="B42" s="35">
        <v>2011</v>
      </c>
      <c r="C42" s="5" t="s">
        <v>54</v>
      </c>
      <c r="D42" s="6" t="s">
        <v>53</v>
      </c>
      <c r="E42" s="11">
        <v>24</v>
      </c>
      <c r="F42" s="12"/>
      <c r="G42" s="9" t="s">
        <v>55</v>
      </c>
      <c r="H42" s="10"/>
      <c r="I42" s="5" t="s">
        <v>21</v>
      </c>
    </row>
    <row r="43" spans="1:9" ht="16.5">
      <c r="A43" s="31"/>
      <c r="B43" s="36"/>
      <c r="C43" s="5" t="s">
        <v>21</v>
      </c>
      <c r="D43" s="6" t="s">
        <v>32</v>
      </c>
      <c r="E43" s="11">
        <v>29</v>
      </c>
      <c r="F43" s="12"/>
      <c r="G43" s="9" t="s">
        <v>15</v>
      </c>
      <c r="H43" s="10"/>
      <c r="I43" s="5" t="s">
        <v>37</v>
      </c>
    </row>
    <row r="44" spans="4:9" ht="16.5">
      <c r="D44" s="6" t="s">
        <v>35</v>
      </c>
      <c r="E44" s="11">
        <v>31</v>
      </c>
      <c r="F44" s="12"/>
      <c r="G44" s="9" t="s">
        <v>56</v>
      </c>
      <c r="H44" s="10"/>
      <c r="I44" s="5" t="s">
        <v>21</v>
      </c>
    </row>
    <row r="46" spans="1:9" ht="16.5">
      <c r="A46" s="30">
        <v>10</v>
      </c>
      <c r="B46" s="35">
        <v>2012</v>
      </c>
      <c r="C46" s="5" t="s">
        <v>66</v>
      </c>
      <c r="D46" s="6" t="s">
        <v>39</v>
      </c>
      <c r="E46" s="11">
        <v>42.5</v>
      </c>
      <c r="F46" s="12"/>
      <c r="G46" s="9"/>
      <c r="H46" s="10"/>
      <c r="I46" s="5"/>
    </row>
    <row r="47" spans="1:9" ht="16.5">
      <c r="A47" s="31"/>
      <c r="B47" s="36"/>
      <c r="C47" s="5" t="s">
        <v>65</v>
      </c>
      <c r="D47" s="6" t="s">
        <v>53</v>
      </c>
      <c r="E47" s="11">
        <v>43.5</v>
      </c>
      <c r="F47" s="12"/>
      <c r="G47" s="9"/>
      <c r="H47" s="10"/>
      <c r="I47" s="5"/>
    </row>
    <row r="48" spans="4:9" ht="16.5">
      <c r="D48" s="6" t="s">
        <v>32</v>
      </c>
      <c r="E48" s="11">
        <v>48.5</v>
      </c>
      <c r="F48" s="12"/>
      <c r="G48" s="9"/>
      <c r="H48" s="10"/>
      <c r="I48" s="5"/>
    </row>
    <row r="49" spans="11:21" ht="23.25">
      <c r="K49" s="46" t="s">
        <v>25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1:21" ht="16.5">
      <c r="K50" s="47" t="s">
        <v>41</v>
      </c>
      <c r="L50" s="50" t="s">
        <v>7</v>
      </c>
      <c r="M50" s="53" t="s">
        <v>42</v>
      </c>
      <c r="N50" s="54"/>
      <c r="O50" s="55"/>
      <c r="P50" s="32" t="s">
        <v>43</v>
      </c>
      <c r="Q50" s="37" t="s">
        <v>44</v>
      </c>
      <c r="R50" s="38"/>
      <c r="S50" s="39"/>
      <c r="T50" s="32" t="s">
        <v>45</v>
      </c>
      <c r="U50" s="43" t="s">
        <v>46</v>
      </c>
    </row>
    <row r="51" spans="11:21" ht="16.5">
      <c r="K51" s="48"/>
      <c r="L51" s="51"/>
      <c r="M51" s="56"/>
      <c r="N51" s="57"/>
      <c r="O51" s="58"/>
      <c r="P51" s="33"/>
      <c r="Q51" s="40"/>
      <c r="R51" s="41"/>
      <c r="S51" s="42"/>
      <c r="T51" s="33"/>
      <c r="U51" s="44"/>
    </row>
    <row r="52" spans="11:21" ht="25.5">
      <c r="K52" s="49"/>
      <c r="L52" s="52"/>
      <c r="M52" s="13" t="s">
        <v>47</v>
      </c>
      <c r="N52" s="13" t="s">
        <v>48</v>
      </c>
      <c r="O52" s="13" t="s">
        <v>49</v>
      </c>
      <c r="P52" s="34"/>
      <c r="Q52" s="14" t="s">
        <v>47</v>
      </c>
      <c r="R52" s="14" t="s">
        <v>48</v>
      </c>
      <c r="S52" s="14" t="s">
        <v>49</v>
      </c>
      <c r="T52" s="34"/>
      <c r="U52" s="45"/>
    </row>
    <row r="53" spans="11:21" ht="16.5">
      <c r="K53" s="15">
        <v>1</v>
      </c>
      <c r="L53" s="16" t="s">
        <v>35</v>
      </c>
      <c r="M53" s="17">
        <v>2</v>
      </c>
      <c r="N53" s="17">
        <v>3</v>
      </c>
      <c r="O53" s="17">
        <v>2</v>
      </c>
      <c r="P53" s="18">
        <f>SUM(M53:O53)</f>
        <v>7</v>
      </c>
      <c r="Q53" s="19">
        <v>3</v>
      </c>
      <c r="R53" s="19">
        <v>2</v>
      </c>
      <c r="S53" s="19"/>
      <c r="T53" s="18">
        <f>SUM(Q53:S53)</f>
        <v>5</v>
      </c>
      <c r="U53" s="20">
        <f>P53+T53</f>
        <v>12</v>
      </c>
    </row>
    <row r="54" spans="11:21" ht="16.5">
      <c r="K54" s="15">
        <v>2</v>
      </c>
      <c r="L54" s="16" t="s">
        <v>31</v>
      </c>
      <c r="M54" s="17">
        <v>2</v>
      </c>
      <c r="N54" s="17">
        <v>1</v>
      </c>
      <c r="O54" s="17">
        <v>2</v>
      </c>
      <c r="P54" s="18">
        <f>SUM(M54:O54)</f>
        <v>5</v>
      </c>
      <c r="Q54" s="19">
        <v>3</v>
      </c>
      <c r="R54" s="19">
        <v>1</v>
      </c>
      <c r="S54" s="19">
        <v>2</v>
      </c>
      <c r="T54" s="18">
        <f>SUM(Q54:S54)</f>
        <v>6</v>
      </c>
      <c r="U54" s="20">
        <f>P54+T54</f>
        <v>11</v>
      </c>
    </row>
    <row r="55" spans="11:21" ht="16.5">
      <c r="K55" s="15">
        <v>3</v>
      </c>
      <c r="L55" s="16" t="s">
        <v>67</v>
      </c>
      <c r="M55" s="17">
        <v>2</v>
      </c>
      <c r="N55" s="17">
        <v>1</v>
      </c>
      <c r="O55" s="17"/>
      <c r="P55" s="18">
        <f>SUM(M55:O55)</f>
        <v>3</v>
      </c>
      <c r="Q55" s="19">
        <v>1</v>
      </c>
      <c r="R55" s="19">
        <v>1</v>
      </c>
      <c r="S55" s="19">
        <v>2</v>
      </c>
      <c r="T55" s="18">
        <f>SUM(Q55:S55)</f>
        <v>4</v>
      </c>
      <c r="U55" s="20">
        <f>P55+T55</f>
        <v>7</v>
      </c>
    </row>
    <row r="56" spans="11:21" ht="16.5">
      <c r="K56" s="15">
        <v>4</v>
      </c>
      <c r="L56" s="16" t="s">
        <v>32</v>
      </c>
      <c r="M56" s="17"/>
      <c r="N56" s="17">
        <v>2</v>
      </c>
      <c r="O56" s="17">
        <v>2</v>
      </c>
      <c r="P56" s="18">
        <f>SUM(M56:O56)</f>
        <v>4</v>
      </c>
      <c r="Q56" s="19"/>
      <c r="R56" s="19">
        <v>1</v>
      </c>
      <c r="S56" s="19">
        <v>1</v>
      </c>
      <c r="T56" s="18">
        <f>SUM(Q56:S56)</f>
        <v>2</v>
      </c>
      <c r="U56" s="20">
        <f>P56+T56</f>
        <v>6</v>
      </c>
    </row>
    <row r="57" spans="11:21" ht="16.5">
      <c r="K57" s="15">
        <v>5</v>
      </c>
      <c r="L57" s="16" t="s">
        <v>36</v>
      </c>
      <c r="M57" s="17"/>
      <c r="N57" s="17"/>
      <c r="O57" s="17">
        <v>3</v>
      </c>
      <c r="P57" s="18">
        <f>SUM(M57:O57)</f>
        <v>3</v>
      </c>
      <c r="Q57" s="19"/>
      <c r="R57" s="19">
        <v>2</v>
      </c>
      <c r="S57" s="19"/>
      <c r="T57" s="18">
        <f>SUM(Q57:S57)</f>
        <v>2</v>
      </c>
      <c r="U57" s="20">
        <f>P57+T57</f>
        <v>5</v>
      </c>
    </row>
    <row r="58" spans="11:21" ht="16.5">
      <c r="K58" s="15">
        <v>5</v>
      </c>
      <c r="L58" s="16" t="s">
        <v>30</v>
      </c>
      <c r="M58" s="17">
        <v>1</v>
      </c>
      <c r="N58" s="17">
        <v>1</v>
      </c>
      <c r="O58" s="17"/>
      <c r="P58" s="18">
        <f>SUM(M58:O58)</f>
        <v>2</v>
      </c>
      <c r="Q58" s="19"/>
      <c r="R58" s="19">
        <v>1</v>
      </c>
      <c r="S58" s="19">
        <v>2</v>
      </c>
      <c r="T58" s="18">
        <f>SUM(Q58:S58)</f>
        <v>3</v>
      </c>
      <c r="U58" s="20">
        <f>P58+T58</f>
        <v>5</v>
      </c>
    </row>
    <row r="59" spans="11:21" ht="16.5">
      <c r="K59" s="15">
        <v>7</v>
      </c>
      <c r="L59" s="16" t="s">
        <v>29</v>
      </c>
      <c r="M59" s="17">
        <v>1</v>
      </c>
      <c r="N59" s="17"/>
      <c r="O59" s="17"/>
      <c r="P59" s="18">
        <f>SUM(M59:O59)</f>
        <v>1</v>
      </c>
      <c r="Q59" s="19">
        <v>1</v>
      </c>
      <c r="R59" s="19">
        <v>1</v>
      </c>
      <c r="S59" s="19">
        <v>1</v>
      </c>
      <c r="T59" s="18">
        <f>SUM(Q59:S59)</f>
        <v>3</v>
      </c>
      <c r="U59" s="20">
        <f>P59+T59</f>
        <v>4</v>
      </c>
    </row>
    <row r="60" spans="11:21" ht="16.5">
      <c r="K60" s="15">
        <v>8</v>
      </c>
      <c r="L60" s="16" t="s">
        <v>38</v>
      </c>
      <c r="M60" s="17"/>
      <c r="N60" s="17">
        <v>2</v>
      </c>
      <c r="O60" s="17">
        <v>1</v>
      </c>
      <c r="P60" s="18">
        <f>SUM(M60:O60)</f>
        <v>3</v>
      </c>
      <c r="Q60" s="19"/>
      <c r="R60" s="19"/>
      <c r="S60" s="19"/>
      <c r="T60" s="18">
        <f>SUM(Q60:S60)</f>
        <v>0</v>
      </c>
      <c r="U60" s="20">
        <f>P60+T60</f>
        <v>3</v>
      </c>
    </row>
    <row r="61" spans="11:21" ht="16.5">
      <c r="K61" s="15">
        <v>9</v>
      </c>
      <c r="L61" s="16" t="s">
        <v>39</v>
      </c>
      <c r="M61" s="17">
        <v>1</v>
      </c>
      <c r="N61" s="17"/>
      <c r="O61" s="17"/>
      <c r="P61" s="18">
        <f>SUM(M61:O61)</f>
        <v>1</v>
      </c>
      <c r="Q61" s="19"/>
      <c r="R61" s="19"/>
      <c r="S61" s="19">
        <v>1</v>
      </c>
      <c r="T61" s="18">
        <f>SUM(Q61:S61)</f>
        <v>1</v>
      </c>
      <c r="U61" s="20">
        <f>P61+T61</f>
        <v>2</v>
      </c>
    </row>
    <row r="62" spans="11:21" ht="16.5">
      <c r="K62" s="15">
        <v>10</v>
      </c>
      <c r="L62" s="16" t="s">
        <v>61</v>
      </c>
      <c r="M62" s="17">
        <v>1</v>
      </c>
      <c r="N62" s="17"/>
      <c r="O62" s="17"/>
      <c r="P62" s="18">
        <f>SUM(M62:O62)</f>
        <v>1</v>
      </c>
      <c r="Q62" s="19">
        <v>1</v>
      </c>
      <c r="R62" s="19"/>
      <c r="S62" s="19"/>
      <c r="T62" s="18">
        <f>SUM(Q62:S62)</f>
        <v>1</v>
      </c>
      <c r="U62" s="20">
        <f>P62+T62</f>
        <v>2</v>
      </c>
    </row>
  </sheetData>
  <sheetProtection/>
  <mergeCells count="32">
    <mergeCell ref="B10:B11"/>
    <mergeCell ref="K49:U49"/>
    <mergeCell ref="K50:K52"/>
    <mergeCell ref="L50:L52"/>
    <mergeCell ref="M50:O51"/>
    <mergeCell ref="A22:A23"/>
    <mergeCell ref="A38:A39"/>
    <mergeCell ref="Q50:S51"/>
    <mergeCell ref="T50:T52"/>
    <mergeCell ref="U50:U52"/>
    <mergeCell ref="A30:A31"/>
    <mergeCell ref="B30:B31"/>
    <mergeCell ref="A14:A15"/>
    <mergeCell ref="B14:B15"/>
    <mergeCell ref="A18:A19"/>
    <mergeCell ref="A34:A35"/>
    <mergeCell ref="B34:B35"/>
    <mergeCell ref="B38:B39"/>
    <mergeCell ref="B18:B19"/>
    <mergeCell ref="B22:B23"/>
    <mergeCell ref="A26:A27"/>
    <mergeCell ref="B26:B27"/>
    <mergeCell ref="A1:I1"/>
    <mergeCell ref="C3:F3"/>
    <mergeCell ref="D8:E8"/>
    <mergeCell ref="G8:I8"/>
    <mergeCell ref="A10:A11"/>
    <mergeCell ref="P50:P52"/>
    <mergeCell ref="A46:A47"/>
    <mergeCell ref="B46:B47"/>
    <mergeCell ref="A42:A43"/>
    <mergeCell ref="B42:B43"/>
  </mergeCells>
  <printOptions/>
  <pageMargins left="0.9448818897637796" right="0.7480314960629921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</dc:creator>
  <cp:keywords/>
  <dc:description/>
  <cp:lastModifiedBy>Artur</cp:lastModifiedBy>
  <cp:lastPrinted>2012-02-24T12:19:31Z</cp:lastPrinted>
  <dcterms:created xsi:type="dcterms:W3CDTF">2008-01-25T14:55:27Z</dcterms:created>
  <dcterms:modified xsi:type="dcterms:W3CDTF">2013-09-29T11:04:41Z</dcterms:modified>
  <cp:category/>
  <cp:version/>
  <cp:contentType/>
  <cp:contentStatus/>
</cp:coreProperties>
</file>