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USZ PRACA\PZW\Wyniki zawody\"/>
    </mc:Choice>
  </mc:AlternateContent>
  <xr:revisionPtr revIDLastSave="0" documentId="13_ncr:1_{FB1040C6-157B-4374-8CB2-0E10A174ADD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  <c r="F17" i="1"/>
  <c r="H17" i="1" s="1"/>
  <c r="F13" i="1"/>
  <c r="H13" i="1" s="1"/>
  <c r="F15" i="1"/>
  <c r="H15" i="1" s="1"/>
  <c r="F16" i="1"/>
  <c r="H16" i="1" s="1"/>
  <c r="F11" i="1"/>
  <c r="H11" i="1" s="1"/>
  <c r="F14" i="1"/>
  <c r="H14" i="1" s="1"/>
  <c r="F10" i="1"/>
  <c r="H10" i="1" s="1"/>
  <c r="F12" i="1"/>
  <c r="H12" i="1" s="1"/>
</calcChain>
</file>

<file path=xl/sharedStrings.xml><?xml version="1.0" encoding="utf-8"?>
<sst xmlns="http://schemas.openxmlformats.org/spreadsheetml/2006/main" count="29" uniqueCount="25">
  <si>
    <t>ZESTAWIENIE</t>
  </si>
  <si>
    <t>wyników zawodów wędkarskich spławikowych</t>
  </si>
  <si>
    <t>L.p.</t>
  </si>
  <si>
    <t>Nazwisko i Imię</t>
  </si>
  <si>
    <t>Nr stanowiska</t>
  </si>
  <si>
    <t>Waga ryb (g)</t>
  </si>
  <si>
    <t>Ilość punktów</t>
  </si>
  <si>
    <t>Ilość punktów karnych</t>
  </si>
  <si>
    <t>Punkty RAZEM</t>
  </si>
  <si>
    <t>Punktacja Wędkarz Roku</t>
  </si>
  <si>
    <t>Uwagi</t>
  </si>
  <si>
    <t>Sektor</t>
  </si>
  <si>
    <t>A</t>
  </si>
  <si>
    <t>Zajęte miejsce w sektorze</t>
  </si>
  <si>
    <t>Zajęte miejsce ogólnie</t>
  </si>
  <si>
    <t xml:space="preserve">                                                                                               Sędzia Główny</t>
  </si>
  <si>
    <t>BLICHARZ ANDRZEJ</t>
  </si>
  <si>
    <t>BLICHARZ DANUTA</t>
  </si>
  <si>
    <t>PISKOREK PRZEMYSŁAW</t>
  </si>
  <si>
    <t xml:space="preserve">                                                                                          Eugeniusz  Wielgosz</t>
  </si>
  <si>
    <t>GRACZ DARIUSZ</t>
  </si>
  <si>
    <t>zaliczanych do klasyfikacji Wędkarza Roku 2019</t>
  </si>
  <si>
    <t>JAŁOSZYŃSKI ZENON</t>
  </si>
  <si>
    <t>Rogoźno, dnia 29.09.2019r.</t>
  </si>
  <si>
    <t>organizowanych w dniu 29.09.2019r. na Jeziorze Nienawiszcz Duży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</si>
</sst>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C14" sqref="C14"/>
    </sheetView>
  </sheetViews>
  <sheetFormatPr defaultRowHeight="13.8"/>
  <cols>
    <col min="1" max="1" width="4" customWidth="1"/>
    <col min="2" max="2" width="19.59765625" style="14" customWidth="1"/>
    <col min="3" max="3" width="6.59765625" customWidth="1"/>
    <col min="4" max="4" width="5.5" customWidth="1"/>
    <col min="5" max="5" width="7.5" customWidth="1"/>
    <col min="6" max="6" width="7" customWidth="1"/>
    <col min="7" max="7" width="6.59765625" customWidth="1"/>
    <col min="8" max="8" width="6.69921875" customWidth="1"/>
    <col min="9" max="10" width="7.19921875" customWidth="1"/>
    <col min="11" max="11" width="9.5" customWidth="1"/>
    <col min="12" max="12" width="6.69921875" customWidth="1"/>
  </cols>
  <sheetData>
    <row r="1" spans="1:13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5">
      <c r="A2" s="1"/>
    </row>
    <row r="3" spans="1:13" ht="15.6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15">
      <c r="A4" s="3"/>
    </row>
    <row r="5" spans="1:13" ht="1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3" ht="1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ht="15">
      <c r="A7" s="18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3" ht="15.6" thickBot="1">
      <c r="A8" s="3"/>
    </row>
    <row r="9" spans="1:13" ht="67.2" thickTop="1" thickBot="1">
      <c r="A9" s="5" t="s">
        <v>2</v>
      </c>
      <c r="B9" s="5" t="s">
        <v>3</v>
      </c>
      <c r="C9" s="5" t="s">
        <v>11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13</v>
      </c>
      <c r="J9" s="5" t="s">
        <v>14</v>
      </c>
      <c r="K9" s="5" t="s">
        <v>9</v>
      </c>
      <c r="L9" s="5" t="s">
        <v>10</v>
      </c>
      <c r="M9" s="4"/>
    </row>
    <row r="10" spans="1:13" ht="14.25" customHeight="1" thickTop="1">
      <c r="A10" s="11">
        <v>1</v>
      </c>
      <c r="B10" s="8" t="s">
        <v>20</v>
      </c>
      <c r="C10" s="10" t="s">
        <v>12</v>
      </c>
      <c r="D10" s="12">
        <v>5</v>
      </c>
      <c r="E10" s="12">
        <v>6800</v>
      </c>
      <c r="F10" s="12">
        <f>E10</f>
        <v>6800</v>
      </c>
      <c r="G10" s="11">
        <v>0</v>
      </c>
      <c r="H10" s="12">
        <f>F10-G10</f>
        <v>6800</v>
      </c>
      <c r="I10" s="12">
        <v>1</v>
      </c>
      <c r="J10" s="11">
        <v>1</v>
      </c>
      <c r="K10" s="11">
        <v>1</v>
      </c>
      <c r="L10" s="11"/>
      <c r="M10" s="6"/>
    </row>
    <row r="11" spans="1:13" ht="14.25" customHeight="1">
      <c r="A11" s="11">
        <v>2</v>
      </c>
      <c r="B11" s="7" t="s">
        <v>18</v>
      </c>
      <c r="C11" s="9" t="s">
        <v>12</v>
      </c>
      <c r="D11" s="11">
        <v>1</v>
      </c>
      <c r="E11" s="11">
        <v>6080</v>
      </c>
      <c r="F11" s="11">
        <f>E11</f>
        <v>6080</v>
      </c>
      <c r="G11" s="11">
        <v>0</v>
      </c>
      <c r="H11" s="11">
        <f>F11-G11</f>
        <v>6080</v>
      </c>
      <c r="I11" s="11">
        <v>2</v>
      </c>
      <c r="J11" s="12">
        <v>2</v>
      </c>
      <c r="K11" s="12">
        <v>2</v>
      </c>
      <c r="L11" s="11"/>
      <c r="M11" s="6"/>
    </row>
    <row r="12" spans="1:13" ht="14.25" customHeight="1">
      <c r="A12" s="11">
        <v>3</v>
      </c>
      <c r="B12" s="7" t="s">
        <v>17</v>
      </c>
      <c r="C12" s="9" t="s">
        <v>12</v>
      </c>
      <c r="D12" s="11">
        <v>2</v>
      </c>
      <c r="E12" s="11">
        <v>5520</v>
      </c>
      <c r="F12" s="11">
        <f>E12</f>
        <v>5520</v>
      </c>
      <c r="G12" s="11">
        <v>0</v>
      </c>
      <c r="H12" s="11">
        <f>F12-G12</f>
        <v>5520</v>
      </c>
      <c r="I12" s="11">
        <v>3</v>
      </c>
      <c r="J12" s="11">
        <v>3</v>
      </c>
      <c r="K12" s="11">
        <v>3</v>
      </c>
      <c r="L12" s="11"/>
      <c r="M12" s="6"/>
    </row>
    <row r="13" spans="1:13" ht="14.25" customHeight="1">
      <c r="A13" s="11">
        <v>4</v>
      </c>
      <c r="B13" s="7" t="s">
        <v>22</v>
      </c>
      <c r="C13" s="9" t="s">
        <v>12</v>
      </c>
      <c r="D13" s="11">
        <v>4</v>
      </c>
      <c r="E13" s="11">
        <v>5240</v>
      </c>
      <c r="F13" s="11">
        <f>E13</f>
        <v>5240</v>
      </c>
      <c r="G13" s="11">
        <v>0</v>
      </c>
      <c r="H13" s="11">
        <f>F13-G13</f>
        <v>5240</v>
      </c>
      <c r="I13" s="12">
        <v>4</v>
      </c>
      <c r="J13" s="11">
        <v>4</v>
      </c>
      <c r="K13" s="12">
        <v>4</v>
      </c>
      <c r="L13" s="11"/>
      <c r="M13" s="6"/>
    </row>
    <row r="14" spans="1:13" ht="14.25" customHeight="1">
      <c r="A14" s="11">
        <v>5</v>
      </c>
      <c r="B14" s="7" t="s">
        <v>16</v>
      </c>
      <c r="C14" s="9" t="s">
        <v>12</v>
      </c>
      <c r="D14" s="11">
        <v>3</v>
      </c>
      <c r="E14" s="11">
        <v>4710</v>
      </c>
      <c r="F14" s="11">
        <f>E14</f>
        <v>4710</v>
      </c>
      <c r="G14" s="11">
        <v>0</v>
      </c>
      <c r="H14" s="11">
        <f>F14-G14</f>
        <v>4710</v>
      </c>
      <c r="I14" s="12">
        <v>5</v>
      </c>
      <c r="J14" s="11">
        <v>5</v>
      </c>
      <c r="K14" s="11">
        <v>5</v>
      </c>
      <c r="L14" s="11"/>
      <c r="M14" s="6"/>
    </row>
    <row r="15" spans="1:13" ht="14.25" customHeight="1">
      <c r="A15" s="11"/>
      <c r="B15" s="7"/>
      <c r="C15" s="9"/>
      <c r="D15" s="11"/>
      <c r="E15" s="11">
        <v>0</v>
      </c>
      <c r="F15" s="11">
        <f>E15</f>
        <v>0</v>
      </c>
      <c r="G15" s="11">
        <v>0</v>
      </c>
      <c r="H15" s="11">
        <f>F15-G15</f>
        <v>0</v>
      </c>
      <c r="I15" s="12"/>
      <c r="J15" s="12"/>
      <c r="K15" s="12"/>
      <c r="L15" s="11"/>
      <c r="M15" s="6"/>
    </row>
    <row r="16" spans="1:13" s="13" customFormat="1">
      <c r="A16" s="12"/>
      <c r="B16" s="7"/>
      <c r="C16" s="9"/>
      <c r="D16" s="11"/>
      <c r="E16" s="11">
        <v>0</v>
      </c>
      <c r="F16" s="11">
        <f>E16</f>
        <v>0</v>
      </c>
      <c r="G16" s="11">
        <v>0</v>
      </c>
      <c r="H16" s="11">
        <f>F16-G16</f>
        <v>0</v>
      </c>
      <c r="I16" s="12"/>
      <c r="J16" s="12"/>
      <c r="K16" s="11"/>
      <c r="L16" s="12"/>
    </row>
    <row r="17" spans="1:12">
      <c r="A17" s="12"/>
      <c r="B17" s="7"/>
      <c r="C17" s="9"/>
      <c r="D17" s="11"/>
      <c r="E17" s="11">
        <v>0</v>
      </c>
      <c r="F17" s="11">
        <f>E17</f>
        <v>0</v>
      </c>
      <c r="G17" s="11">
        <v>0</v>
      </c>
      <c r="H17" s="11">
        <f>F17-G17</f>
        <v>0</v>
      </c>
      <c r="I17" s="12"/>
      <c r="J17" s="11"/>
      <c r="K17" s="11"/>
      <c r="L17" s="12"/>
    </row>
    <row r="18" spans="1:12" ht="15.6">
      <c r="A18" s="2"/>
      <c r="E18">
        <f>SUM(E10:E17)</f>
        <v>28350</v>
      </c>
    </row>
    <row r="19" spans="1:12" ht="15">
      <c r="A19" s="3"/>
    </row>
    <row r="20" spans="1:12" ht="15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2" ht="15">
      <c r="A21" s="1"/>
    </row>
    <row r="22" spans="1:12" ht="15">
      <c r="A22" s="15" t="s">
        <v>19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</sheetData>
  <sortState ref="B10:I17">
    <sortCondition ref="I10:I17"/>
    <sortCondition descending="1" ref="H10:H17"/>
  </sortState>
  <mergeCells count="7">
    <mergeCell ref="A22:K22"/>
    <mergeCell ref="A20:K20"/>
    <mergeCell ref="A1:L1"/>
    <mergeCell ref="A5:K5"/>
    <mergeCell ref="A6:K6"/>
    <mergeCell ref="A7:K7"/>
    <mergeCell ref="A3:K3"/>
  </mergeCells>
  <printOptions headings="1"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Mariusz x</cp:lastModifiedBy>
  <cp:lastPrinted>2012-09-23T16:39:44Z</cp:lastPrinted>
  <dcterms:created xsi:type="dcterms:W3CDTF">2011-10-23T16:39:33Z</dcterms:created>
  <dcterms:modified xsi:type="dcterms:W3CDTF">2019-09-29T13:57:45Z</dcterms:modified>
</cp:coreProperties>
</file>