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ngelika\Desktop\Preliminarz\"/>
    </mc:Choice>
  </mc:AlternateContent>
  <xr:revisionPtr revIDLastSave="0" documentId="13_ncr:1_{4599D13E-409B-4CBE-85BA-9FF3E35A2F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 l="1"/>
  <c r="F99" i="1"/>
  <c r="F98" i="1"/>
  <c r="F93" i="1"/>
  <c r="F90" i="1"/>
  <c r="F83" i="1" s="1"/>
  <c r="F72" i="1"/>
  <c r="F68" i="1"/>
  <c r="F61" i="1"/>
  <c r="F54" i="1"/>
  <c r="F48" i="1"/>
  <c r="F44" i="1" s="1"/>
  <c r="F36" i="1"/>
  <c r="F32" i="1"/>
  <c r="F29" i="1"/>
  <c r="F28" i="1"/>
  <c r="F19" i="1"/>
  <c r="F18" i="1"/>
  <c r="F17" i="1"/>
  <c r="E17" i="1"/>
  <c r="F16" i="1"/>
  <c r="E16" i="1"/>
  <c r="F15" i="1"/>
  <c r="D14" i="1"/>
  <c r="E14" i="1"/>
  <c r="E13" i="1"/>
  <c r="E12" i="1"/>
  <c r="E11" i="1"/>
  <c r="F60" i="1" l="1"/>
  <c r="F51" i="1"/>
</calcChain>
</file>

<file path=xl/sharedStrings.xml><?xml version="1.0" encoding="utf-8"?>
<sst xmlns="http://schemas.openxmlformats.org/spreadsheetml/2006/main" count="114" uniqueCount="94">
  <si>
    <t>dotacje od innych jednostek</t>
  </si>
  <si>
    <t>odsetki</t>
  </si>
  <si>
    <t>inne</t>
  </si>
  <si>
    <t>pozostałe koszty:</t>
  </si>
  <si>
    <t>koszty reprezentacji i reklamy</t>
  </si>
  <si>
    <t>ubezpieczenie członków koła</t>
  </si>
  <si>
    <t>opłaty bankowe</t>
  </si>
  <si>
    <t>puchary</t>
  </si>
  <si>
    <t>nagrody</t>
  </si>
  <si>
    <t>zanęty</t>
  </si>
  <si>
    <t>artykuły spożywcze</t>
  </si>
  <si>
    <t>pozostałe koszty w tym:</t>
  </si>
  <si>
    <t xml:space="preserve">koszty podróży </t>
  </si>
  <si>
    <t>startowe</t>
  </si>
  <si>
    <t>Koszty ochrony wód razem w tym:</t>
  </si>
  <si>
    <t>materiały</t>
  </si>
  <si>
    <t>Wydatki Koła</t>
  </si>
  <si>
    <t>zakup zarybienia w jednostkach PZW</t>
  </si>
  <si>
    <t>zakup zarybienia z zewnątrz</t>
  </si>
  <si>
    <t xml:space="preserve">dzierżawy </t>
  </si>
  <si>
    <t>Skarbnik Koła</t>
  </si>
  <si>
    <t>Prezes Koła</t>
  </si>
  <si>
    <t>zanęty i inne</t>
  </si>
  <si>
    <t>usługi</t>
  </si>
  <si>
    <t>Wpisowe 100%</t>
  </si>
  <si>
    <t>Składki członkowskie</t>
  </si>
  <si>
    <t>Razem</t>
  </si>
  <si>
    <t>Podstawowa</t>
  </si>
  <si>
    <t>Ulgowa</t>
  </si>
  <si>
    <t>Uczestnik/Złota z wieńcami</t>
  </si>
  <si>
    <t>Przewidywany stan środków w kole na 31.12.2021 r</t>
  </si>
  <si>
    <t>Kasa</t>
  </si>
  <si>
    <t>Bank</t>
  </si>
  <si>
    <t>Lp.</t>
  </si>
  <si>
    <t>Treść</t>
  </si>
  <si>
    <t>Dochody planowane przez koło PZW</t>
  </si>
  <si>
    <t>Opinia Okręgu PZW</t>
  </si>
  <si>
    <t>Koszty planowane przez koło PZW</t>
  </si>
  <si>
    <t>Koszty organizacyjne razem w tym:</t>
  </si>
  <si>
    <t>Pozostałe koszty w tym:</t>
  </si>
  <si>
    <t xml:space="preserve">materiały dla szkółek </t>
  </si>
  <si>
    <t>(pieczęć koła)</t>
  </si>
  <si>
    <t>Koszty imprez sportowych razem w tym:</t>
  </si>
  <si>
    <t>materiały:</t>
  </si>
  <si>
    <t>Sprzedaż usług razem w tym:</t>
  </si>
  <si>
    <t>Środki koła pozostałe w Okręgu w tym:</t>
  </si>
  <si>
    <t>odpis 72% za zezwolenia okresowe do wykorzystania w 2022 r</t>
  </si>
  <si>
    <t xml:space="preserve">usługi obce </t>
  </si>
  <si>
    <t>materiały i przedmioty nietrwałe (pasza, paliwo, pozost.mat.)</t>
  </si>
  <si>
    <t>usługi obce</t>
  </si>
  <si>
    <t>Koszty zagospodarowania wód razem w tym:</t>
  </si>
  <si>
    <t>materiały do konserwacji, wyposażenie, środki czystości</t>
  </si>
  <si>
    <t>inne opłaty, dzierżawy</t>
  </si>
  <si>
    <t xml:space="preserve">pozostałe koszty </t>
  </si>
  <si>
    <t>Strona: 1 z 3</t>
  </si>
  <si>
    <t>Strona: 2 z 3</t>
  </si>
  <si>
    <t>Strona: 3 z 3</t>
  </si>
  <si>
    <t>Zatrwierdzono uchwałą walnego zgomadzenia nr …............ z dn …......................</t>
  </si>
  <si>
    <t>Podpisy członków Zarządu koła</t>
  </si>
  <si>
    <t>….................................................</t>
  </si>
  <si>
    <t>Uwagi ….......................................................................................................................</t>
  </si>
  <si>
    <r>
      <t xml:space="preserve">wpływy z łowisk specjalnych netto </t>
    </r>
    <r>
      <rPr>
        <i/>
        <sz val="11"/>
        <color theme="1"/>
        <rFont val="Calibri"/>
        <family val="2"/>
        <scheme val="minor"/>
      </rPr>
      <t>(dotyczy kół prowadzących dz. gospodarczą)</t>
    </r>
  </si>
  <si>
    <r>
      <t>wpływy ze stanic netto</t>
    </r>
    <r>
      <rPr>
        <i/>
        <sz val="11"/>
        <color theme="1"/>
        <rFont val="Calibri"/>
        <family val="2"/>
        <scheme val="minor"/>
      </rPr>
      <t xml:space="preserve"> (dotyczy kół prowadzących dz. gospodarczą)</t>
    </r>
  </si>
  <si>
    <r>
      <t xml:space="preserve">Sprzedaż ryb </t>
    </r>
    <r>
      <rPr>
        <b/>
        <i/>
        <sz val="11"/>
        <color theme="1"/>
        <rFont val="Calibri"/>
        <family val="2"/>
        <scheme val="minor"/>
      </rPr>
      <t>(dotyczy koła Nowe Miasteczko)</t>
    </r>
  </si>
  <si>
    <r>
      <rPr>
        <sz val="11"/>
        <color theme="1"/>
        <rFont val="Calibri"/>
        <family val="2"/>
        <scheme val="minor"/>
      </rPr>
      <t xml:space="preserve">usługi </t>
    </r>
    <r>
      <rPr>
        <i/>
        <sz val="11"/>
        <color theme="1"/>
        <rFont val="Calibri"/>
        <family val="2"/>
        <scheme val="minor"/>
      </rPr>
      <t>(czynsze, pocztowe, gastronomiczne, ksero itp.)</t>
    </r>
  </si>
  <si>
    <r>
      <t xml:space="preserve">inne opłaty </t>
    </r>
    <r>
      <rPr>
        <i/>
        <sz val="11"/>
        <color theme="1"/>
        <rFont val="Calibri"/>
        <family val="2"/>
        <scheme val="minor"/>
      </rPr>
      <t>(dzierżawy, ubezpieczenia majątkowe itp.)</t>
    </r>
  </si>
  <si>
    <r>
      <t xml:space="preserve">pozostałe koszty </t>
    </r>
    <r>
      <rPr>
        <i/>
        <sz val="11"/>
        <color theme="1"/>
        <rFont val="Calibri"/>
        <family val="2"/>
        <scheme val="minor"/>
      </rPr>
      <t>(koszty podróży)</t>
    </r>
  </si>
  <si>
    <r>
      <t xml:space="preserve">materiał obsadowy </t>
    </r>
    <r>
      <rPr>
        <i/>
        <sz val="11"/>
        <color theme="1"/>
        <rFont val="Calibri"/>
        <family val="2"/>
        <scheme val="minor"/>
      </rPr>
      <t>(dotyczy koła Nowe Miasteczko)</t>
    </r>
  </si>
  <si>
    <t>Uwaga: w wersji elektronicznej wypełnić tylko szare pola</t>
  </si>
  <si>
    <t>Dochód netto (poz. 6+7+8)</t>
  </si>
  <si>
    <r>
      <t xml:space="preserve">darowizny na cele statutowe </t>
    </r>
    <r>
      <rPr>
        <i/>
        <sz val="11"/>
        <color theme="1"/>
        <rFont val="Calibri"/>
        <family val="2"/>
        <scheme val="minor"/>
      </rPr>
      <t>(dobrowolne wpłaty członków kół)</t>
    </r>
  </si>
  <si>
    <t>Razem dochody (poz. 9+10+11+12)</t>
  </si>
  <si>
    <t>Suma bilansowa (poz. 13+14+15)</t>
  </si>
  <si>
    <t>Wydatki na rzecz młodzieży razem w tym:</t>
  </si>
  <si>
    <r>
      <t xml:space="preserve">usługi obce </t>
    </r>
    <r>
      <rPr>
        <i/>
        <sz val="11"/>
        <color theme="1"/>
        <rFont val="Calibri"/>
        <family val="2"/>
        <scheme val="minor"/>
      </rPr>
      <t>(catering, usł. transport., usł. telekomunik., inne)</t>
    </r>
  </si>
  <si>
    <t>Przychody Koła</t>
  </si>
  <si>
    <t>…...............................................</t>
  </si>
  <si>
    <t>Koszty stanicy razem w tym:</t>
  </si>
  <si>
    <r>
      <t xml:space="preserve">Egzaminy netto </t>
    </r>
    <r>
      <rPr>
        <b/>
        <i/>
        <sz val="11"/>
        <color theme="1"/>
        <rFont val="Calibri"/>
        <family val="2"/>
        <charset val="238"/>
        <scheme val="minor"/>
      </rPr>
      <t>(rozliczone)</t>
    </r>
  </si>
  <si>
    <r>
      <t xml:space="preserve">Przewidywany stan gotówki na dzień 31.12.2022 r. </t>
    </r>
    <r>
      <rPr>
        <b/>
        <sz val="11"/>
        <color theme="1"/>
        <rFont val="Calibri"/>
        <family val="2"/>
        <scheme val="minor"/>
      </rPr>
      <t>(poz. 16-24)</t>
    </r>
  </si>
  <si>
    <t>Cena</t>
  </si>
  <si>
    <t>Ilość</t>
  </si>
  <si>
    <t>Wartość</t>
  </si>
  <si>
    <t xml:space="preserve">Preliminarz budżetowy Koła PZW (Klubu, Rejonu) na 2022 r                             </t>
  </si>
  <si>
    <t>Działalność: statutowa/gospodarcza/rolnicza</t>
  </si>
  <si>
    <t xml:space="preserve">Składki </t>
  </si>
  <si>
    <t xml:space="preserve">Odpis dla koła 40%  skł. członkowskiej </t>
  </si>
  <si>
    <t>odpis 40% skł. członkowskiej + wpisowe</t>
  </si>
  <si>
    <r>
      <t xml:space="preserve">materiały </t>
    </r>
    <r>
      <rPr>
        <i/>
        <sz val="11"/>
        <color theme="1"/>
        <rFont val="Calibri"/>
        <family val="2"/>
        <scheme val="minor"/>
      </rPr>
      <t>(energia, przedmioty nietrwałe, materiały biurowe, do remontów i konserwacji, paliwo, kalendarze  itp.)</t>
    </r>
  </si>
  <si>
    <t>Razem koszty (poz. 17+18+19+20+21+22+23)</t>
  </si>
  <si>
    <r>
      <t xml:space="preserve">Suma bilansowa </t>
    </r>
    <r>
      <rPr>
        <b/>
        <sz val="11"/>
        <color theme="1"/>
        <rFont val="Calibri"/>
        <family val="2"/>
        <scheme val="minor"/>
      </rPr>
      <t>(poz. 24+25)</t>
    </r>
  </si>
  <si>
    <r>
      <t xml:space="preserve">Składki członkowskie klubowe </t>
    </r>
    <r>
      <rPr>
        <b/>
        <i/>
        <sz val="11"/>
        <color theme="1"/>
        <rFont val="Calibri"/>
        <family val="2"/>
        <charset val="238"/>
        <scheme val="minor"/>
      </rPr>
      <t>(dotyczy wyłącznie klubów)</t>
    </r>
  </si>
  <si>
    <t>materiały do przygotowania zawodów</t>
  </si>
  <si>
    <t>koszty podróży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</si>
</sst>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/>
    <xf numFmtId="0" fontId="0" fillId="0" borderId="1" xfId="0" applyFont="1" applyBorder="1" applyAlignment="1">
      <alignment wrapText="1"/>
    </xf>
    <xf numFmtId="1" fontId="0" fillId="2" borderId="1" xfId="0" applyNumberFormat="1" applyFont="1" applyFill="1" applyBorder="1"/>
    <xf numFmtId="0" fontId="4" fillId="0" borderId="1" xfId="0" applyFont="1" applyBorder="1"/>
    <xf numFmtId="1" fontId="4" fillId="0" borderId="1" xfId="0" applyNumberFormat="1" applyFont="1" applyBorder="1"/>
    <xf numFmtId="4" fontId="4" fillId="0" borderId="1" xfId="0" applyNumberFormat="1" applyFont="1" applyBorder="1"/>
    <xf numFmtId="0" fontId="0" fillId="2" borderId="1" xfId="0" applyFont="1" applyFill="1" applyBorder="1"/>
    <xf numFmtId="2" fontId="0" fillId="0" borderId="1" xfId="0" applyNumberFormat="1" applyFont="1" applyBorder="1"/>
    <xf numFmtId="4" fontId="4" fillId="3" borderId="1" xfId="0" applyNumberFormat="1" applyFont="1" applyFill="1" applyBorder="1"/>
    <xf numFmtId="4" fontId="0" fillId="2" borderId="1" xfId="0" applyNumberFormat="1" applyFont="1" applyFill="1" applyBorder="1"/>
    <xf numFmtId="4" fontId="4" fillId="2" borderId="1" xfId="0" applyNumberFormat="1" applyFont="1" applyFill="1" applyBorder="1"/>
    <xf numFmtId="4" fontId="0" fillId="3" borderId="1" xfId="0" applyNumberFormat="1" applyFont="1" applyFill="1" applyBorder="1"/>
    <xf numFmtId="0" fontId="0" fillId="0" borderId="1" xfId="0" applyFont="1" applyBorder="1" applyAlignment="1"/>
    <xf numFmtId="0" fontId="6" fillId="0" borderId="0" xfId="0" applyFont="1"/>
    <xf numFmtId="4" fontId="4" fillId="0" borderId="1" xfId="0" applyNumberFormat="1" applyFont="1" applyBorder="1" applyAlignment="1"/>
    <xf numFmtId="0" fontId="0" fillId="0" borderId="0" xfId="0" applyFont="1"/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 applyAlignment="1">
      <alignment horizontal="right"/>
    </xf>
    <xf numFmtId="0" fontId="4" fillId="0" borderId="0" xfId="0" applyFont="1" applyAlignment="1">
      <alignment wrapText="1"/>
    </xf>
    <xf numFmtId="4" fontId="4" fillId="0" borderId="1" xfId="0" applyNumberFormat="1" applyFont="1" applyFill="1" applyBorder="1"/>
    <xf numFmtId="4" fontId="4" fillId="0" borderId="0" xfId="0" applyNumberFormat="1" applyFont="1"/>
    <xf numFmtId="0" fontId="0" fillId="0" borderId="6" xfId="0" applyFont="1" applyBorder="1"/>
    <xf numFmtId="0" fontId="0" fillId="0" borderId="2" xfId="0" applyFont="1" applyBorder="1"/>
    <xf numFmtId="4" fontId="4" fillId="0" borderId="4" xfId="0" applyNumberFormat="1" applyFont="1" applyBorder="1"/>
    <xf numFmtId="0" fontId="4" fillId="0" borderId="0" xfId="0" applyFont="1"/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1" fillId="0" borderId="1" xfId="0" applyFont="1" applyBorder="1" applyAlignment="1">
      <alignment horizontal="left" wrapText="1"/>
    </xf>
    <xf numFmtId="4" fontId="0" fillId="0" borderId="6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4" xfId="0" applyFont="1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2"/>
  <sheetViews>
    <sheetView tabSelected="1" topLeftCell="A85" zoomScaleNormal="100" zoomScaleSheetLayoutView="100" workbookViewId="0">
      <selection activeCell="F101" sqref="F101"/>
    </sheetView>
  </sheetViews>
  <sheetFormatPr defaultRowHeight="14.4" x14ac:dyDescent="0.3"/>
  <cols>
    <col min="1" max="1" width="4.109375" customWidth="1"/>
    <col min="2" max="2" width="29.6640625" style="2" customWidth="1"/>
    <col min="3" max="3" width="8.88671875" customWidth="1"/>
    <col min="4" max="4" width="5.33203125" customWidth="1"/>
    <col min="5" max="5" width="10.44140625" customWidth="1"/>
    <col min="6" max="6" width="19.77734375" style="1" customWidth="1"/>
    <col min="7" max="7" width="16.44140625" customWidth="1"/>
  </cols>
  <sheetData>
    <row r="1" spans="1:10" x14ac:dyDescent="0.3">
      <c r="G1" s="5"/>
    </row>
    <row r="2" spans="1:10" x14ac:dyDescent="0.3">
      <c r="B2" s="4" t="s">
        <v>41</v>
      </c>
      <c r="G2" s="5" t="s">
        <v>54</v>
      </c>
    </row>
    <row r="5" spans="1:10" ht="18" x14ac:dyDescent="0.35">
      <c r="B5" s="74" t="s">
        <v>83</v>
      </c>
      <c r="C5" s="74"/>
      <c r="D5" s="74"/>
      <c r="E5" s="74"/>
      <c r="F5" s="74"/>
      <c r="G5" s="74"/>
    </row>
    <row r="6" spans="1:10" ht="18" x14ac:dyDescent="0.35">
      <c r="B6" s="74" t="s">
        <v>84</v>
      </c>
      <c r="C6" s="75"/>
      <c r="D6" s="75"/>
      <c r="E6" s="75"/>
      <c r="F6" s="75"/>
      <c r="G6" s="75"/>
    </row>
    <row r="7" spans="1:10" ht="18" x14ac:dyDescent="0.35">
      <c r="B7" s="7"/>
      <c r="C7" s="8"/>
      <c r="D7" s="8"/>
      <c r="E7" s="8"/>
      <c r="F7" s="8"/>
      <c r="G7" s="8"/>
    </row>
    <row r="8" spans="1:10" ht="18" x14ac:dyDescent="0.35">
      <c r="B8" s="6" t="s">
        <v>75</v>
      </c>
    </row>
    <row r="9" spans="1:10" ht="30" customHeight="1" x14ac:dyDescent="0.3">
      <c r="A9" s="9" t="s">
        <v>33</v>
      </c>
      <c r="B9" s="10" t="s">
        <v>34</v>
      </c>
      <c r="C9" s="83" t="s">
        <v>85</v>
      </c>
      <c r="D9" s="84"/>
      <c r="E9" s="85"/>
      <c r="F9" s="11" t="s">
        <v>35</v>
      </c>
      <c r="G9" s="9" t="s">
        <v>36</v>
      </c>
      <c r="J9" s="3"/>
    </row>
    <row r="10" spans="1:10" ht="19.95" customHeight="1" x14ac:dyDescent="0.3">
      <c r="A10" s="12">
        <v>1</v>
      </c>
      <c r="B10" s="13" t="s">
        <v>25</v>
      </c>
      <c r="C10" s="14" t="s">
        <v>80</v>
      </c>
      <c r="D10" s="14" t="s">
        <v>81</v>
      </c>
      <c r="E10" s="14" t="s">
        <v>82</v>
      </c>
      <c r="F10" s="44"/>
      <c r="G10" s="47"/>
    </row>
    <row r="11" spans="1:10" ht="15" customHeight="1" x14ac:dyDescent="0.3">
      <c r="A11" s="12">
        <v>2</v>
      </c>
      <c r="B11" s="16" t="s">
        <v>27</v>
      </c>
      <c r="C11" s="15">
        <v>100</v>
      </c>
      <c r="D11" s="17"/>
      <c r="E11" s="15">
        <f>C11*D11</f>
        <v>0</v>
      </c>
      <c r="F11" s="45"/>
      <c r="G11" s="48"/>
    </row>
    <row r="12" spans="1:10" ht="15" customHeight="1" x14ac:dyDescent="0.3">
      <c r="A12" s="12">
        <v>3</v>
      </c>
      <c r="B12" s="16" t="s">
        <v>28</v>
      </c>
      <c r="C12" s="15">
        <v>50</v>
      </c>
      <c r="D12" s="17"/>
      <c r="E12" s="15">
        <f>C12*D12</f>
        <v>0</v>
      </c>
      <c r="F12" s="45"/>
      <c r="G12" s="48"/>
    </row>
    <row r="13" spans="1:10" ht="15" customHeight="1" x14ac:dyDescent="0.3">
      <c r="A13" s="12">
        <v>4</v>
      </c>
      <c r="B13" s="16" t="s">
        <v>29</v>
      </c>
      <c r="C13" s="15">
        <v>25</v>
      </c>
      <c r="D13" s="17"/>
      <c r="E13" s="15">
        <f>C13*D13</f>
        <v>0</v>
      </c>
      <c r="F13" s="45"/>
      <c r="G13" s="48"/>
    </row>
    <row r="14" spans="1:10" ht="15" customHeight="1" x14ac:dyDescent="0.3">
      <c r="A14" s="12">
        <v>5</v>
      </c>
      <c r="B14" s="13" t="s">
        <v>26</v>
      </c>
      <c r="C14" s="18"/>
      <c r="D14" s="19">
        <f>SUM(D11:D13)</f>
        <v>0</v>
      </c>
      <c r="E14" s="20">
        <f>SUM(E11:E13)</f>
        <v>0</v>
      </c>
      <c r="F14" s="46"/>
      <c r="G14" s="49"/>
    </row>
    <row r="15" spans="1:10" ht="15" customHeight="1" x14ac:dyDescent="0.3">
      <c r="A15" s="12">
        <v>6</v>
      </c>
      <c r="B15" s="50" t="s">
        <v>86</v>
      </c>
      <c r="C15" s="51"/>
      <c r="D15" s="51"/>
      <c r="E15" s="52"/>
      <c r="F15" s="15">
        <f>E14*40%</f>
        <v>0</v>
      </c>
      <c r="G15" s="12"/>
    </row>
    <row r="16" spans="1:10" ht="15" customHeight="1" x14ac:dyDescent="0.3">
      <c r="A16" s="12">
        <v>7</v>
      </c>
      <c r="B16" s="43" t="s">
        <v>24</v>
      </c>
      <c r="C16" s="15">
        <v>25</v>
      </c>
      <c r="D16" s="21"/>
      <c r="E16" s="22">
        <f>C16*D16</f>
        <v>0</v>
      </c>
      <c r="F16" s="15">
        <f>E16*100%</f>
        <v>0</v>
      </c>
      <c r="G16" s="12"/>
    </row>
    <row r="17" spans="1:7" ht="30" customHeight="1" x14ac:dyDescent="0.3">
      <c r="A17" s="12">
        <v>8</v>
      </c>
      <c r="B17" s="43" t="s">
        <v>91</v>
      </c>
      <c r="C17" s="21"/>
      <c r="D17" s="21"/>
      <c r="E17" s="22">
        <f>C17*D17</f>
        <v>0</v>
      </c>
      <c r="F17" s="15">
        <f>E17</f>
        <v>0</v>
      </c>
      <c r="G17" s="12"/>
    </row>
    <row r="18" spans="1:7" ht="19.95" customHeight="1" x14ac:dyDescent="0.3">
      <c r="A18" s="12">
        <v>9</v>
      </c>
      <c r="B18" s="55" t="s">
        <v>69</v>
      </c>
      <c r="C18" s="56"/>
      <c r="D18" s="56"/>
      <c r="E18" s="57"/>
      <c r="F18" s="20">
        <f>SUM(F15:F17)</f>
        <v>0</v>
      </c>
      <c r="G18" s="12"/>
    </row>
    <row r="19" spans="1:7" ht="19.95" customHeight="1" x14ac:dyDescent="0.3">
      <c r="A19" s="12">
        <v>10</v>
      </c>
      <c r="B19" s="55" t="s">
        <v>44</v>
      </c>
      <c r="C19" s="56"/>
      <c r="D19" s="56"/>
      <c r="E19" s="57"/>
      <c r="F19" s="23">
        <f>SUM(F20:F25)</f>
        <v>0</v>
      </c>
      <c r="G19" s="12"/>
    </row>
    <row r="20" spans="1:7" ht="30" customHeight="1" x14ac:dyDescent="0.3">
      <c r="A20" s="48"/>
      <c r="B20" s="66" t="s">
        <v>61</v>
      </c>
      <c r="C20" s="67"/>
      <c r="D20" s="67"/>
      <c r="E20" s="68"/>
      <c r="F20" s="24"/>
      <c r="G20" s="12"/>
    </row>
    <row r="21" spans="1:7" ht="30" customHeight="1" x14ac:dyDescent="0.3">
      <c r="A21" s="48"/>
      <c r="B21" s="66" t="s">
        <v>62</v>
      </c>
      <c r="C21" s="67"/>
      <c r="D21" s="67"/>
      <c r="E21" s="68"/>
      <c r="F21" s="24"/>
      <c r="G21" s="12"/>
    </row>
    <row r="22" spans="1:7" ht="15" customHeight="1" x14ac:dyDescent="0.3">
      <c r="A22" s="48"/>
      <c r="B22" s="66" t="s">
        <v>70</v>
      </c>
      <c r="C22" s="67"/>
      <c r="D22" s="67"/>
      <c r="E22" s="68"/>
      <c r="F22" s="24"/>
      <c r="G22" s="12"/>
    </row>
    <row r="23" spans="1:7" ht="15" customHeight="1" x14ac:dyDescent="0.3">
      <c r="A23" s="48"/>
      <c r="B23" s="66" t="s">
        <v>0</v>
      </c>
      <c r="C23" s="67"/>
      <c r="D23" s="67"/>
      <c r="E23" s="68"/>
      <c r="F23" s="24"/>
      <c r="G23" s="12"/>
    </row>
    <row r="24" spans="1:7" ht="15" customHeight="1" x14ac:dyDescent="0.3">
      <c r="A24" s="48"/>
      <c r="B24" s="66" t="s">
        <v>1</v>
      </c>
      <c r="C24" s="67"/>
      <c r="D24" s="67"/>
      <c r="E24" s="68"/>
      <c r="F24" s="24"/>
      <c r="G24" s="12"/>
    </row>
    <row r="25" spans="1:7" ht="15" customHeight="1" x14ac:dyDescent="0.3">
      <c r="A25" s="49"/>
      <c r="B25" s="66" t="s">
        <v>2</v>
      </c>
      <c r="C25" s="67"/>
      <c r="D25" s="67"/>
      <c r="E25" s="68"/>
      <c r="F25" s="24"/>
      <c r="G25" s="12"/>
    </row>
    <row r="26" spans="1:7" ht="19.95" customHeight="1" x14ac:dyDescent="0.3">
      <c r="A26" s="12">
        <v>11</v>
      </c>
      <c r="B26" s="55" t="s">
        <v>78</v>
      </c>
      <c r="C26" s="56"/>
      <c r="D26" s="56"/>
      <c r="E26" s="57"/>
      <c r="F26" s="25"/>
      <c r="G26" s="12"/>
    </row>
    <row r="27" spans="1:7" ht="19.95" customHeight="1" x14ac:dyDescent="0.3">
      <c r="A27" s="12">
        <v>12</v>
      </c>
      <c r="B27" s="55" t="s">
        <v>63</v>
      </c>
      <c r="C27" s="56"/>
      <c r="D27" s="56"/>
      <c r="E27" s="57"/>
      <c r="F27" s="25"/>
      <c r="G27" s="12"/>
    </row>
    <row r="28" spans="1:7" ht="19.95" customHeight="1" x14ac:dyDescent="0.3">
      <c r="A28" s="12">
        <v>13</v>
      </c>
      <c r="B28" s="55" t="s">
        <v>71</v>
      </c>
      <c r="C28" s="56"/>
      <c r="D28" s="56"/>
      <c r="E28" s="57"/>
      <c r="F28" s="20">
        <f>F18+F19+F26+F27</f>
        <v>0</v>
      </c>
      <c r="G28" s="12"/>
    </row>
    <row r="29" spans="1:7" ht="19.95" customHeight="1" x14ac:dyDescent="0.3">
      <c r="A29" s="12">
        <v>14</v>
      </c>
      <c r="B29" s="55" t="s">
        <v>30</v>
      </c>
      <c r="C29" s="56"/>
      <c r="D29" s="56"/>
      <c r="E29" s="56"/>
      <c r="F29" s="29">
        <f>SUM(F30:F31)</f>
        <v>0</v>
      </c>
      <c r="G29" s="27"/>
    </row>
    <row r="30" spans="1:7" ht="15" customHeight="1" x14ac:dyDescent="0.3">
      <c r="A30" s="47"/>
      <c r="B30" s="60" t="s">
        <v>31</v>
      </c>
      <c r="C30" s="61"/>
      <c r="D30" s="61"/>
      <c r="E30" s="62"/>
      <c r="F30" s="24"/>
      <c r="G30" s="12"/>
    </row>
    <row r="31" spans="1:7" ht="15" customHeight="1" x14ac:dyDescent="0.3">
      <c r="A31" s="49"/>
      <c r="B31" s="60" t="s">
        <v>32</v>
      </c>
      <c r="C31" s="61"/>
      <c r="D31" s="61"/>
      <c r="E31" s="62"/>
      <c r="F31" s="24"/>
      <c r="G31" s="12"/>
    </row>
    <row r="32" spans="1:7" ht="19.95" customHeight="1" x14ac:dyDescent="0.3">
      <c r="A32" s="12">
        <v>15</v>
      </c>
      <c r="B32" s="55" t="s">
        <v>45</v>
      </c>
      <c r="C32" s="56"/>
      <c r="D32" s="56"/>
      <c r="E32" s="57"/>
      <c r="F32" s="20">
        <f>SUM(F33:F35)</f>
        <v>0</v>
      </c>
      <c r="G32" s="12"/>
    </row>
    <row r="33" spans="1:7" ht="15" customHeight="1" x14ac:dyDescent="0.3">
      <c r="A33" s="47"/>
      <c r="B33" s="60" t="s">
        <v>87</v>
      </c>
      <c r="C33" s="61"/>
      <c r="D33" s="61"/>
      <c r="E33" s="62"/>
      <c r="F33" s="24"/>
      <c r="G33" s="12"/>
    </row>
    <row r="34" spans="1:7" ht="15" customHeight="1" x14ac:dyDescent="0.3">
      <c r="A34" s="48"/>
      <c r="B34" s="60" t="s">
        <v>46</v>
      </c>
      <c r="C34" s="61"/>
      <c r="D34" s="61"/>
      <c r="E34" s="62"/>
      <c r="F34" s="24"/>
      <c r="G34" s="12"/>
    </row>
    <row r="35" spans="1:7" ht="15" customHeight="1" x14ac:dyDescent="0.3">
      <c r="A35" s="49"/>
      <c r="B35" s="60" t="s">
        <v>2</v>
      </c>
      <c r="C35" s="61"/>
      <c r="D35" s="61"/>
      <c r="E35" s="62"/>
      <c r="F35" s="24"/>
      <c r="G35" s="12"/>
    </row>
    <row r="36" spans="1:7" ht="19.95" customHeight="1" x14ac:dyDescent="0.3">
      <c r="A36" s="12">
        <v>16</v>
      </c>
      <c r="B36" s="55" t="s">
        <v>72</v>
      </c>
      <c r="C36" s="56"/>
      <c r="D36" s="56"/>
      <c r="E36" s="57"/>
      <c r="F36" s="20">
        <f>F28+F29+F32</f>
        <v>0</v>
      </c>
      <c r="G36" s="18"/>
    </row>
    <row r="37" spans="1:7" x14ac:dyDescent="0.3">
      <c r="A37" s="30"/>
      <c r="B37" s="31"/>
      <c r="C37" s="30"/>
      <c r="D37" s="30"/>
      <c r="E37" s="30"/>
      <c r="F37" s="32"/>
      <c r="G37" s="30"/>
    </row>
    <row r="38" spans="1:7" ht="28.8" customHeight="1" x14ac:dyDescent="0.3">
      <c r="A38" s="30"/>
      <c r="B38" s="59" t="s">
        <v>68</v>
      </c>
      <c r="C38" s="59"/>
      <c r="D38" s="59"/>
      <c r="E38" s="59"/>
      <c r="F38" s="59"/>
      <c r="G38" s="59"/>
    </row>
    <row r="39" spans="1:7" x14ac:dyDescent="0.3">
      <c r="A39" s="30"/>
      <c r="B39" s="31"/>
      <c r="C39" s="30"/>
      <c r="D39" s="30"/>
      <c r="E39" s="30"/>
      <c r="F39" s="32"/>
      <c r="G39" s="30"/>
    </row>
    <row r="40" spans="1:7" x14ac:dyDescent="0.3">
      <c r="A40" s="30"/>
      <c r="B40" s="31"/>
      <c r="C40" s="30"/>
      <c r="D40" s="30"/>
      <c r="E40" s="30"/>
      <c r="F40" s="32"/>
      <c r="G40" s="33"/>
    </row>
    <row r="41" spans="1:7" ht="18" x14ac:dyDescent="0.35">
      <c r="A41" s="30"/>
      <c r="B41" s="41" t="s">
        <v>16</v>
      </c>
      <c r="C41" s="30"/>
      <c r="D41" s="30"/>
      <c r="E41" s="30"/>
      <c r="F41" s="32"/>
      <c r="G41" s="33" t="s">
        <v>55</v>
      </c>
    </row>
    <row r="42" spans="1:7" x14ac:dyDescent="0.3">
      <c r="A42" s="30"/>
      <c r="B42" s="31"/>
      <c r="C42" s="30"/>
      <c r="D42" s="30"/>
      <c r="E42" s="30"/>
      <c r="F42" s="32"/>
      <c r="G42" s="30"/>
    </row>
    <row r="43" spans="1:7" ht="30" customHeight="1" x14ac:dyDescent="0.3">
      <c r="A43" s="18" t="s">
        <v>33</v>
      </c>
      <c r="B43" s="76" t="s">
        <v>34</v>
      </c>
      <c r="C43" s="77"/>
      <c r="D43" s="77"/>
      <c r="E43" s="78"/>
      <c r="F43" s="11" t="s">
        <v>37</v>
      </c>
      <c r="G43" s="9" t="s">
        <v>36</v>
      </c>
    </row>
    <row r="44" spans="1:7" s="28" customFormat="1" ht="19.95" customHeight="1" x14ac:dyDescent="0.3">
      <c r="A44" s="12">
        <v>17</v>
      </c>
      <c r="B44" s="69" t="s">
        <v>38</v>
      </c>
      <c r="C44" s="70"/>
      <c r="D44" s="70"/>
      <c r="E44" s="71"/>
      <c r="F44" s="20">
        <f>SUM(F45:F48)</f>
        <v>0</v>
      </c>
      <c r="G44" s="12"/>
    </row>
    <row r="45" spans="1:7" ht="30" customHeight="1" x14ac:dyDescent="0.3">
      <c r="A45" s="47"/>
      <c r="B45" s="60" t="s">
        <v>88</v>
      </c>
      <c r="C45" s="61"/>
      <c r="D45" s="61"/>
      <c r="E45" s="62"/>
      <c r="F45" s="24"/>
      <c r="G45" s="12"/>
    </row>
    <row r="46" spans="1:7" ht="15" customHeight="1" x14ac:dyDescent="0.3">
      <c r="A46" s="48"/>
      <c r="B46" s="60" t="s">
        <v>64</v>
      </c>
      <c r="C46" s="61"/>
      <c r="D46" s="61"/>
      <c r="E46" s="62"/>
      <c r="F46" s="24"/>
      <c r="G46" s="12"/>
    </row>
    <row r="47" spans="1:7" ht="15" customHeight="1" x14ac:dyDescent="0.3">
      <c r="A47" s="48"/>
      <c r="B47" s="60" t="s">
        <v>65</v>
      </c>
      <c r="C47" s="61"/>
      <c r="D47" s="61"/>
      <c r="E47" s="62"/>
      <c r="F47" s="24"/>
      <c r="G47" s="12"/>
    </row>
    <row r="48" spans="1:7" s="28" customFormat="1" ht="19.95" customHeight="1" x14ac:dyDescent="0.3">
      <c r="A48" s="27">
        <v>18</v>
      </c>
      <c r="B48" s="55" t="s">
        <v>39</v>
      </c>
      <c r="C48" s="56"/>
      <c r="D48" s="56"/>
      <c r="E48" s="57"/>
      <c r="F48" s="20">
        <f>SUM(F49:F53)</f>
        <v>0</v>
      </c>
      <c r="G48" s="12"/>
    </row>
    <row r="49" spans="1:7" x14ac:dyDescent="0.3">
      <c r="A49" s="48"/>
      <c r="B49" s="60" t="s">
        <v>12</v>
      </c>
      <c r="C49" s="61"/>
      <c r="D49" s="61"/>
      <c r="E49" s="62"/>
      <c r="F49" s="24"/>
      <c r="G49" s="12"/>
    </row>
    <row r="50" spans="1:7" x14ac:dyDescent="0.3">
      <c r="A50" s="48"/>
      <c r="B50" s="60" t="s">
        <v>4</v>
      </c>
      <c r="C50" s="61"/>
      <c r="D50" s="61"/>
      <c r="E50" s="62"/>
      <c r="F50" s="24"/>
      <c r="G50" s="12"/>
    </row>
    <row r="51" spans="1:7" x14ac:dyDescent="0.3">
      <c r="A51" s="48"/>
      <c r="B51" s="60" t="s">
        <v>5</v>
      </c>
      <c r="C51" s="61"/>
      <c r="D51" s="61"/>
      <c r="E51" s="62"/>
      <c r="F51" s="26">
        <f>(D14)*1</f>
        <v>0</v>
      </c>
      <c r="G51" s="12"/>
    </row>
    <row r="52" spans="1:7" x14ac:dyDescent="0.3">
      <c r="A52" s="48"/>
      <c r="B52" s="60" t="s">
        <v>6</v>
      </c>
      <c r="C52" s="61"/>
      <c r="D52" s="61"/>
      <c r="E52" s="62"/>
      <c r="F52" s="24"/>
      <c r="G52" s="12"/>
    </row>
    <row r="53" spans="1:7" x14ac:dyDescent="0.3">
      <c r="A53" s="49"/>
      <c r="B53" s="60" t="s">
        <v>2</v>
      </c>
      <c r="C53" s="61"/>
      <c r="D53" s="61"/>
      <c r="E53" s="62"/>
      <c r="F53" s="24"/>
      <c r="G53" s="12"/>
    </row>
    <row r="54" spans="1:7" s="28" customFormat="1" ht="19.95" customHeight="1" x14ac:dyDescent="0.3">
      <c r="A54" s="12">
        <v>19</v>
      </c>
      <c r="B54" s="78" t="s">
        <v>73</v>
      </c>
      <c r="C54" s="81"/>
      <c r="D54" s="81"/>
      <c r="E54" s="82"/>
      <c r="F54" s="35">
        <f>SUM(F55:F59)</f>
        <v>0</v>
      </c>
      <c r="G54" s="12"/>
    </row>
    <row r="55" spans="1:7" ht="15" customHeight="1" x14ac:dyDescent="0.3">
      <c r="A55" s="47"/>
      <c r="B55" s="60" t="s">
        <v>40</v>
      </c>
      <c r="C55" s="61"/>
      <c r="D55" s="61"/>
      <c r="E55" s="62"/>
      <c r="F55" s="24"/>
      <c r="G55" s="12"/>
    </row>
    <row r="56" spans="1:7" ht="15" customHeight="1" x14ac:dyDescent="0.3">
      <c r="A56" s="48"/>
      <c r="B56" s="60" t="s">
        <v>8</v>
      </c>
      <c r="C56" s="61"/>
      <c r="D56" s="61"/>
      <c r="E56" s="62"/>
      <c r="F56" s="24"/>
      <c r="G56" s="12"/>
    </row>
    <row r="57" spans="1:7" ht="15" customHeight="1" x14ac:dyDescent="0.3">
      <c r="A57" s="48"/>
      <c r="B57" s="60" t="s">
        <v>22</v>
      </c>
      <c r="C57" s="61"/>
      <c r="D57" s="61"/>
      <c r="E57" s="62"/>
      <c r="F57" s="24"/>
      <c r="G57" s="12"/>
    </row>
    <row r="58" spans="1:7" ht="15" customHeight="1" x14ac:dyDescent="0.3">
      <c r="A58" s="48"/>
      <c r="B58" s="60" t="s">
        <v>23</v>
      </c>
      <c r="C58" s="61"/>
      <c r="D58" s="61"/>
      <c r="E58" s="62"/>
      <c r="F58" s="24"/>
      <c r="G58" s="12"/>
    </row>
    <row r="59" spans="1:7" ht="15" customHeight="1" x14ac:dyDescent="0.3">
      <c r="A59" s="49"/>
      <c r="B59" s="60" t="s">
        <v>12</v>
      </c>
      <c r="C59" s="61"/>
      <c r="D59" s="61"/>
      <c r="E59" s="62"/>
      <c r="F59" s="24"/>
      <c r="G59" s="12"/>
    </row>
    <row r="60" spans="1:7" s="28" customFormat="1" ht="19.95" customHeight="1" x14ac:dyDescent="0.3">
      <c r="A60" s="12">
        <v>20</v>
      </c>
      <c r="B60" s="55" t="s">
        <v>42</v>
      </c>
      <c r="C60" s="56"/>
      <c r="D60" s="56"/>
      <c r="E60" s="57"/>
      <c r="F60" s="20">
        <f>F61+F68+F67</f>
        <v>0</v>
      </c>
      <c r="G60" s="12"/>
    </row>
    <row r="61" spans="1:7" ht="15" customHeight="1" x14ac:dyDescent="0.3">
      <c r="A61" s="47"/>
      <c r="B61" s="63" t="s">
        <v>43</v>
      </c>
      <c r="C61" s="64"/>
      <c r="D61" s="64"/>
      <c r="E61" s="65"/>
      <c r="F61" s="15">
        <f>SUM(F62:F66)</f>
        <v>0</v>
      </c>
      <c r="G61" s="12"/>
    </row>
    <row r="62" spans="1:7" ht="15" customHeight="1" x14ac:dyDescent="0.3">
      <c r="A62" s="48"/>
      <c r="B62" s="60" t="s">
        <v>7</v>
      </c>
      <c r="C62" s="61"/>
      <c r="D62" s="61"/>
      <c r="E62" s="62"/>
      <c r="F62" s="24"/>
      <c r="G62" s="12"/>
    </row>
    <row r="63" spans="1:7" ht="15" customHeight="1" x14ac:dyDescent="0.3">
      <c r="A63" s="48"/>
      <c r="B63" s="60" t="s">
        <v>8</v>
      </c>
      <c r="C63" s="61"/>
      <c r="D63" s="61"/>
      <c r="E63" s="62"/>
      <c r="F63" s="24"/>
      <c r="G63" s="12"/>
    </row>
    <row r="64" spans="1:7" ht="15" customHeight="1" x14ac:dyDescent="0.3">
      <c r="A64" s="48"/>
      <c r="B64" s="60" t="s">
        <v>92</v>
      </c>
      <c r="C64" s="61"/>
      <c r="D64" s="61"/>
      <c r="E64" s="62"/>
      <c r="F64" s="24"/>
      <c r="G64" s="12"/>
    </row>
    <row r="65" spans="1:7" ht="15" customHeight="1" x14ac:dyDescent="0.3">
      <c r="A65" s="48"/>
      <c r="B65" s="60" t="s">
        <v>9</v>
      </c>
      <c r="C65" s="61"/>
      <c r="D65" s="61"/>
      <c r="E65" s="62"/>
      <c r="F65" s="24"/>
      <c r="G65" s="12"/>
    </row>
    <row r="66" spans="1:7" ht="15" customHeight="1" x14ac:dyDescent="0.3">
      <c r="A66" s="48"/>
      <c r="B66" s="60" t="s">
        <v>10</v>
      </c>
      <c r="C66" s="61"/>
      <c r="D66" s="61"/>
      <c r="E66" s="62"/>
      <c r="F66" s="24"/>
      <c r="G66" s="12"/>
    </row>
    <row r="67" spans="1:7" ht="15" customHeight="1" x14ac:dyDescent="0.3">
      <c r="A67" s="48"/>
      <c r="B67" s="63" t="s">
        <v>74</v>
      </c>
      <c r="C67" s="64"/>
      <c r="D67" s="64"/>
      <c r="E67" s="65"/>
      <c r="F67" s="24"/>
      <c r="G67" s="12"/>
    </row>
    <row r="68" spans="1:7" ht="15" customHeight="1" x14ac:dyDescent="0.3">
      <c r="A68" s="48"/>
      <c r="B68" s="63" t="s">
        <v>3</v>
      </c>
      <c r="C68" s="64"/>
      <c r="D68" s="64"/>
      <c r="E68" s="65"/>
      <c r="F68" s="15">
        <f>SUM(F69:F71)</f>
        <v>0</v>
      </c>
      <c r="G68" s="12"/>
    </row>
    <row r="69" spans="1:7" ht="15" customHeight="1" x14ac:dyDescent="0.3">
      <c r="A69" s="48"/>
      <c r="B69" s="60" t="s">
        <v>12</v>
      </c>
      <c r="C69" s="61"/>
      <c r="D69" s="61"/>
      <c r="E69" s="62"/>
      <c r="F69" s="24"/>
      <c r="G69" s="12"/>
    </row>
    <row r="70" spans="1:7" ht="15" customHeight="1" x14ac:dyDescent="0.3">
      <c r="A70" s="48"/>
      <c r="B70" s="60" t="s">
        <v>13</v>
      </c>
      <c r="C70" s="61"/>
      <c r="D70" s="61"/>
      <c r="E70" s="62"/>
      <c r="F70" s="24"/>
      <c r="G70" s="12"/>
    </row>
    <row r="71" spans="1:7" ht="15" customHeight="1" x14ac:dyDescent="0.3">
      <c r="A71" s="49"/>
      <c r="B71" s="60" t="s">
        <v>2</v>
      </c>
      <c r="C71" s="61"/>
      <c r="D71" s="61"/>
      <c r="E71" s="62"/>
      <c r="F71" s="24"/>
      <c r="G71" s="12"/>
    </row>
    <row r="72" spans="1:7" s="28" customFormat="1" ht="19.95" customHeight="1" x14ac:dyDescent="0.3">
      <c r="A72" s="12">
        <v>21</v>
      </c>
      <c r="B72" s="55" t="s">
        <v>14</v>
      </c>
      <c r="C72" s="56"/>
      <c r="D72" s="56"/>
      <c r="E72" s="57"/>
      <c r="F72" s="20">
        <f>SUM(F73:F76)</f>
        <v>0</v>
      </c>
      <c r="G72" s="12"/>
    </row>
    <row r="73" spans="1:7" x14ac:dyDescent="0.3">
      <c r="A73" s="47"/>
      <c r="B73" s="60" t="s">
        <v>15</v>
      </c>
      <c r="C73" s="61"/>
      <c r="D73" s="61"/>
      <c r="E73" s="62"/>
      <c r="F73" s="24"/>
      <c r="G73" s="12"/>
    </row>
    <row r="74" spans="1:7" x14ac:dyDescent="0.3">
      <c r="A74" s="48"/>
      <c r="B74" s="60" t="s">
        <v>47</v>
      </c>
      <c r="C74" s="61"/>
      <c r="D74" s="61"/>
      <c r="E74" s="62"/>
      <c r="F74" s="24"/>
      <c r="G74" s="12"/>
    </row>
    <row r="75" spans="1:7" x14ac:dyDescent="0.3">
      <c r="A75" s="48"/>
      <c r="B75" s="60" t="s">
        <v>66</v>
      </c>
      <c r="C75" s="61"/>
      <c r="D75" s="61"/>
      <c r="E75" s="62"/>
      <c r="F75" s="24"/>
      <c r="G75" s="12"/>
    </row>
    <row r="76" spans="1:7" x14ac:dyDescent="0.3">
      <c r="A76" s="49"/>
      <c r="B76" s="60" t="s">
        <v>2</v>
      </c>
      <c r="C76" s="61"/>
      <c r="D76" s="61"/>
      <c r="E76" s="62"/>
      <c r="F76" s="24"/>
      <c r="G76" s="12"/>
    </row>
    <row r="77" spans="1:7" x14ac:dyDescent="0.3">
      <c r="A77" s="30"/>
      <c r="B77" s="31"/>
      <c r="C77" s="30"/>
      <c r="D77" s="30"/>
      <c r="E77" s="30"/>
      <c r="F77" s="32"/>
      <c r="G77" s="30"/>
    </row>
    <row r="78" spans="1:7" x14ac:dyDescent="0.3">
      <c r="A78" s="30"/>
      <c r="B78" s="31"/>
      <c r="C78" s="30"/>
      <c r="D78" s="30"/>
      <c r="E78" s="30"/>
      <c r="F78" s="32"/>
      <c r="G78" s="30"/>
    </row>
    <row r="79" spans="1:7" x14ac:dyDescent="0.3">
      <c r="A79" s="30"/>
      <c r="B79" s="31"/>
      <c r="C79" s="30"/>
      <c r="D79" s="30"/>
      <c r="E79" s="30"/>
      <c r="F79" s="32"/>
      <c r="G79" s="30"/>
    </row>
    <row r="80" spans="1:7" ht="18" x14ac:dyDescent="0.35">
      <c r="A80" s="30"/>
      <c r="B80" s="41" t="s">
        <v>16</v>
      </c>
      <c r="C80" s="30"/>
      <c r="D80" s="30"/>
      <c r="E80" s="30"/>
      <c r="F80" s="32"/>
      <c r="G80" s="33" t="s">
        <v>56</v>
      </c>
    </row>
    <row r="81" spans="1:7" x14ac:dyDescent="0.3">
      <c r="A81" s="30"/>
      <c r="B81" s="31"/>
      <c r="C81" s="30"/>
      <c r="D81" s="30"/>
      <c r="E81" s="30"/>
      <c r="F81" s="32"/>
      <c r="G81" s="30"/>
    </row>
    <row r="82" spans="1:7" ht="30" customHeight="1" x14ac:dyDescent="0.3">
      <c r="A82" s="18" t="s">
        <v>33</v>
      </c>
      <c r="B82" s="56" t="s">
        <v>34</v>
      </c>
      <c r="C82" s="79"/>
      <c r="D82" s="79"/>
      <c r="E82" s="80"/>
      <c r="F82" s="11" t="s">
        <v>37</v>
      </c>
      <c r="G82" s="9" t="s">
        <v>36</v>
      </c>
    </row>
    <row r="83" spans="1:7" ht="19.95" customHeight="1" x14ac:dyDescent="0.3">
      <c r="A83" s="12">
        <v>22</v>
      </c>
      <c r="B83" s="55" t="s">
        <v>50</v>
      </c>
      <c r="C83" s="56"/>
      <c r="D83" s="56"/>
      <c r="E83" s="57"/>
      <c r="F83" s="36">
        <f>SUM(F84:F90)</f>
        <v>0</v>
      </c>
      <c r="G83" s="12"/>
    </row>
    <row r="84" spans="1:7" ht="15" customHeight="1" x14ac:dyDescent="0.3">
      <c r="A84" s="47"/>
      <c r="B84" s="60" t="s">
        <v>67</v>
      </c>
      <c r="C84" s="61"/>
      <c r="D84" s="61"/>
      <c r="E84" s="62"/>
      <c r="F84" s="24"/>
      <c r="G84" s="12"/>
    </row>
    <row r="85" spans="1:7" ht="15" customHeight="1" x14ac:dyDescent="0.3">
      <c r="A85" s="48"/>
      <c r="B85" s="60" t="s">
        <v>17</v>
      </c>
      <c r="C85" s="61"/>
      <c r="D85" s="61"/>
      <c r="E85" s="62"/>
      <c r="F85" s="24"/>
      <c r="G85" s="12"/>
    </row>
    <row r="86" spans="1:7" ht="15" customHeight="1" x14ac:dyDescent="0.3">
      <c r="A86" s="48"/>
      <c r="B86" s="60" t="s">
        <v>18</v>
      </c>
      <c r="C86" s="61"/>
      <c r="D86" s="61"/>
      <c r="E86" s="62"/>
      <c r="F86" s="24"/>
      <c r="G86" s="12"/>
    </row>
    <row r="87" spans="1:7" ht="15" customHeight="1" x14ac:dyDescent="0.3">
      <c r="A87" s="48"/>
      <c r="B87" s="60" t="s">
        <v>48</v>
      </c>
      <c r="C87" s="61"/>
      <c r="D87" s="61"/>
      <c r="E87" s="62"/>
      <c r="F87" s="24"/>
      <c r="G87" s="12"/>
    </row>
    <row r="88" spans="1:7" ht="15" customHeight="1" x14ac:dyDescent="0.3">
      <c r="A88" s="48"/>
      <c r="B88" s="60" t="s">
        <v>49</v>
      </c>
      <c r="C88" s="61"/>
      <c r="D88" s="61"/>
      <c r="E88" s="62"/>
      <c r="F88" s="24"/>
      <c r="G88" s="12"/>
    </row>
    <row r="89" spans="1:7" ht="15" customHeight="1" x14ac:dyDescent="0.3">
      <c r="A89" s="48"/>
      <c r="B89" s="60" t="s">
        <v>19</v>
      </c>
      <c r="C89" s="61"/>
      <c r="D89" s="61"/>
      <c r="E89" s="62"/>
      <c r="F89" s="24"/>
      <c r="G89" s="12"/>
    </row>
    <row r="90" spans="1:7" ht="15" customHeight="1" x14ac:dyDescent="0.3">
      <c r="A90" s="48"/>
      <c r="B90" s="63" t="s">
        <v>11</v>
      </c>
      <c r="C90" s="64"/>
      <c r="D90" s="64"/>
      <c r="E90" s="65"/>
      <c r="F90" s="15">
        <f>SUM(F91:F92)</f>
        <v>0</v>
      </c>
      <c r="G90" s="12"/>
    </row>
    <row r="91" spans="1:7" ht="15" customHeight="1" x14ac:dyDescent="0.3">
      <c r="A91" s="48"/>
      <c r="B91" s="60" t="s">
        <v>93</v>
      </c>
      <c r="C91" s="61"/>
      <c r="D91" s="61"/>
      <c r="E91" s="62"/>
      <c r="F91" s="24"/>
      <c r="G91" s="12"/>
    </row>
    <row r="92" spans="1:7" ht="15" customHeight="1" x14ac:dyDescent="0.3">
      <c r="A92" s="48"/>
      <c r="B92" s="60" t="s">
        <v>2</v>
      </c>
      <c r="C92" s="61"/>
      <c r="D92" s="61"/>
      <c r="E92" s="62"/>
      <c r="F92" s="24"/>
      <c r="G92" s="37"/>
    </row>
    <row r="93" spans="1:7" ht="19.95" customHeight="1" x14ac:dyDescent="0.3">
      <c r="A93" s="12">
        <v>23</v>
      </c>
      <c r="B93" s="55" t="s">
        <v>77</v>
      </c>
      <c r="C93" s="56"/>
      <c r="D93" s="56"/>
      <c r="E93" s="57"/>
      <c r="F93" s="20">
        <f>SUM(F94:F97)</f>
        <v>0</v>
      </c>
      <c r="G93" s="12"/>
    </row>
    <row r="94" spans="1:7" ht="15" customHeight="1" x14ac:dyDescent="0.3">
      <c r="A94" s="47"/>
      <c r="B94" s="60" t="s">
        <v>51</v>
      </c>
      <c r="C94" s="61"/>
      <c r="D94" s="61"/>
      <c r="E94" s="62"/>
      <c r="F94" s="24"/>
      <c r="G94" s="12"/>
    </row>
    <row r="95" spans="1:7" ht="15" customHeight="1" x14ac:dyDescent="0.3">
      <c r="A95" s="48"/>
      <c r="B95" s="60" t="s">
        <v>49</v>
      </c>
      <c r="C95" s="61"/>
      <c r="D95" s="61"/>
      <c r="E95" s="62"/>
      <c r="F95" s="24"/>
      <c r="G95" s="12"/>
    </row>
    <row r="96" spans="1:7" ht="15" customHeight="1" x14ac:dyDescent="0.3">
      <c r="A96" s="48"/>
      <c r="B96" s="60" t="s">
        <v>52</v>
      </c>
      <c r="C96" s="61"/>
      <c r="D96" s="61"/>
      <c r="E96" s="62"/>
      <c r="F96" s="24"/>
      <c r="G96" s="12"/>
    </row>
    <row r="97" spans="1:7" ht="15" customHeight="1" x14ac:dyDescent="0.3">
      <c r="A97" s="49"/>
      <c r="B97" s="60" t="s">
        <v>53</v>
      </c>
      <c r="C97" s="61"/>
      <c r="D97" s="61"/>
      <c r="E97" s="62"/>
      <c r="F97" s="24"/>
      <c r="G97" s="12"/>
    </row>
    <row r="98" spans="1:7" ht="19.95" customHeight="1" x14ac:dyDescent="0.3">
      <c r="A98" s="38">
        <v>24</v>
      </c>
      <c r="B98" s="55" t="s">
        <v>89</v>
      </c>
      <c r="C98" s="56"/>
      <c r="D98" s="56"/>
      <c r="E98" s="57"/>
      <c r="F98" s="39">
        <f>F44+F54+F60+F72+F83+F93</f>
        <v>0</v>
      </c>
      <c r="G98" s="12"/>
    </row>
    <row r="99" spans="1:7" ht="15" customHeight="1" x14ac:dyDescent="0.3">
      <c r="A99" s="12">
        <v>25</v>
      </c>
      <c r="B99" s="66" t="s">
        <v>79</v>
      </c>
      <c r="C99" s="72"/>
      <c r="D99" s="72"/>
      <c r="E99" s="73"/>
      <c r="F99" s="15">
        <f>F36-F98</f>
        <v>0</v>
      </c>
      <c r="G99" s="12"/>
    </row>
    <row r="100" spans="1:7" ht="15" customHeight="1" x14ac:dyDescent="0.3">
      <c r="A100" s="12">
        <v>26</v>
      </c>
      <c r="B100" s="66" t="s">
        <v>90</v>
      </c>
      <c r="C100" s="72"/>
      <c r="D100" s="72"/>
      <c r="E100" s="73"/>
      <c r="F100" s="15">
        <f>F98+F99</f>
        <v>0</v>
      </c>
      <c r="G100" s="12"/>
    </row>
    <row r="101" spans="1:7" x14ac:dyDescent="0.3">
      <c r="A101" s="30"/>
      <c r="B101" s="31"/>
      <c r="C101" s="30"/>
      <c r="D101" s="30"/>
      <c r="E101" s="30"/>
      <c r="F101" s="32"/>
      <c r="G101" s="30"/>
    </row>
    <row r="102" spans="1:7" x14ac:dyDescent="0.3">
      <c r="A102" s="30"/>
      <c r="B102" s="31"/>
      <c r="C102" s="30"/>
      <c r="D102" s="30"/>
      <c r="E102" s="30"/>
      <c r="F102" s="32"/>
      <c r="G102" s="30"/>
    </row>
    <row r="103" spans="1:7" x14ac:dyDescent="0.3">
      <c r="A103" s="30"/>
      <c r="B103" s="31"/>
      <c r="C103" s="30"/>
      <c r="D103" s="30"/>
      <c r="E103" s="30"/>
      <c r="F103" s="32"/>
      <c r="G103" s="30"/>
    </row>
    <row r="104" spans="1:7" x14ac:dyDescent="0.3">
      <c r="A104" s="30"/>
      <c r="B104" s="34" t="s">
        <v>20</v>
      </c>
      <c r="C104" s="30"/>
      <c r="D104" s="30"/>
      <c r="E104" s="30"/>
      <c r="F104" s="53" t="s">
        <v>21</v>
      </c>
      <c r="G104" s="53"/>
    </row>
    <row r="105" spans="1:7" x14ac:dyDescent="0.3">
      <c r="A105" s="30"/>
      <c r="B105" s="34"/>
      <c r="C105" s="30"/>
      <c r="D105" s="30"/>
      <c r="E105" s="30"/>
      <c r="F105" s="32"/>
      <c r="G105" s="40"/>
    </row>
    <row r="106" spans="1:7" x14ac:dyDescent="0.3">
      <c r="A106" s="30"/>
      <c r="B106" s="34"/>
      <c r="C106" s="30"/>
      <c r="D106" s="30"/>
      <c r="E106" s="30"/>
      <c r="F106" s="32"/>
      <c r="G106" s="40"/>
    </row>
    <row r="107" spans="1:7" x14ac:dyDescent="0.3">
      <c r="A107" s="30"/>
      <c r="B107" s="42" t="s">
        <v>76</v>
      </c>
      <c r="C107" s="30"/>
      <c r="D107" s="30"/>
      <c r="E107" s="30"/>
      <c r="F107" s="54" t="s">
        <v>76</v>
      </c>
      <c r="G107" s="54"/>
    </row>
    <row r="108" spans="1:7" x14ac:dyDescent="0.3">
      <c r="A108" s="30"/>
      <c r="B108" s="34"/>
      <c r="C108" s="30"/>
      <c r="D108" s="30"/>
      <c r="E108" s="30"/>
      <c r="F108" s="32"/>
      <c r="G108" s="40"/>
    </row>
    <row r="109" spans="1:7" x14ac:dyDescent="0.3">
      <c r="A109" s="30"/>
      <c r="B109" s="31"/>
      <c r="C109" s="30"/>
      <c r="D109" s="30"/>
      <c r="E109" s="30"/>
      <c r="F109" s="32"/>
      <c r="G109" s="30"/>
    </row>
    <row r="110" spans="1:7" x14ac:dyDescent="0.3">
      <c r="A110" s="30"/>
      <c r="B110" s="58" t="s">
        <v>60</v>
      </c>
      <c r="C110" s="58"/>
      <c r="D110" s="58"/>
      <c r="E110" s="58"/>
      <c r="F110" s="58"/>
      <c r="G110" s="30"/>
    </row>
    <row r="111" spans="1:7" x14ac:dyDescent="0.3">
      <c r="A111" s="30"/>
      <c r="B111" s="31"/>
      <c r="C111" s="30"/>
      <c r="D111" s="30"/>
      <c r="E111" s="30"/>
      <c r="F111" s="32"/>
      <c r="G111" s="30"/>
    </row>
    <row r="112" spans="1:7" ht="19.95" customHeight="1" x14ac:dyDescent="0.3">
      <c r="A112" s="30"/>
      <c r="B112" s="58" t="s">
        <v>57</v>
      </c>
      <c r="C112" s="58"/>
      <c r="D112" s="58"/>
      <c r="E112" s="58"/>
      <c r="F112" s="58"/>
      <c r="G112" s="58"/>
    </row>
    <row r="113" spans="1:7" x14ac:dyDescent="0.3">
      <c r="A113" s="30"/>
      <c r="B113" s="31"/>
      <c r="C113" s="30"/>
      <c r="D113" s="30"/>
      <c r="E113" s="30"/>
      <c r="F113" s="32"/>
      <c r="G113" s="30"/>
    </row>
    <row r="114" spans="1:7" x14ac:dyDescent="0.3">
      <c r="A114" s="30"/>
      <c r="B114" s="34" t="s">
        <v>58</v>
      </c>
      <c r="C114" s="30"/>
      <c r="D114" s="30"/>
      <c r="E114" s="30"/>
      <c r="F114" s="32"/>
      <c r="G114" s="30"/>
    </row>
    <row r="115" spans="1:7" x14ac:dyDescent="0.3">
      <c r="A115" s="30"/>
      <c r="B115" s="31"/>
      <c r="C115" s="30"/>
      <c r="D115" s="30"/>
      <c r="E115" s="30"/>
      <c r="F115" s="32"/>
      <c r="G115" s="30"/>
    </row>
    <row r="116" spans="1:7" ht="28.8" x14ac:dyDescent="0.3">
      <c r="A116" s="30"/>
      <c r="B116" s="31" t="s">
        <v>59</v>
      </c>
      <c r="C116" s="30"/>
      <c r="D116" s="30"/>
      <c r="E116" s="30"/>
      <c r="F116" s="32"/>
      <c r="G116" s="30"/>
    </row>
    <row r="117" spans="1:7" ht="28.8" x14ac:dyDescent="0.3">
      <c r="A117" s="30"/>
      <c r="B117" s="31" t="s">
        <v>59</v>
      </c>
      <c r="C117" s="30"/>
      <c r="D117" s="30"/>
      <c r="E117" s="30"/>
      <c r="F117" s="32"/>
      <c r="G117" s="30"/>
    </row>
    <row r="118" spans="1:7" ht="28.8" x14ac:dyDescent="0.3">
      <c r="A118" s="30"/>
      <c r="B118" s="31" t="s">
        <v>59</v>
      </c>
      <c r="C118" s="30"/>
      <c r="D118" s="30"/>
      <c r="E118" s="30"/>
      <c r="F118" s="32"/>
      <c r="G118" s="30"/>
    </row>
    <row r="132" spans="7:7" x14ac:dyDescent="0.3">
      <c r="G132" s="5"/>
    </row>
  </sheetData>
  <mergeCells count="93">
    <mergeCell ref="A49:A53"/>
    <mergeCell ref="B100:E100"/>
    <mergeCell ref="B5:G5"/>
    <mergeCell ref="B6:G6"/>
    <mergeCell ref="B43:E43"/>
    <mergeCell ref="B82:E82"/>
    <mergeCell ref="B99:E99"/>
    <mergeCell ref="B54:E54"/>
    <mergeCell ref="B60:E60"/>
    <mergeCell ref="B18:E18"/>
    <mergeCell ref="B19:E19"/>
    <mergeCell ref="B50:E50"/>
    <mergeCell ref="B51:E51"/>
    <mergeCell ref="B52:E52"/>
    <mergeCell ref="B53:E53"/>
    <mergeCell ref="C9:E9"/>
    <mergeCell ref="A20:A25"/>
    <mergeCell ref="B44:E44"/>
    <mergeCell ref="B45:E45"/>
    <mergeCell ref="B46:E46"/>
    <mergeCell ref="B47:E47"/>
    <mergeCell ref="B32:E32"/>
    <mergeCell ref="B33:E33"/>
    <mergeCell ref="B34:E34"/>
    <mergeCell ref="B35:E35"/>
    <mergeCell ref="A33:A35"/>
    <mergeCell ref="B36:E36"/>
    <mergeCell ref="A45:A47"/>
    <mergeCell ref="A55:A59"/>
    <mergeCell ref="B64:E64"/>
    <mergeCell ref="B49:E4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A30:A31"/>
    <mergeCell ref="B29:E29"/>
    <mergeCell ref="A61:A71"/>
    <mergeCell ref="A73:A76"/>
    <mergeCell ref="B73:E73"/>
    <mergeCell ref="B74:E74"/>
    <mergeCell ref="B75:E75"/>
    <mergeCell ref="B76:E76"/>
    <mergeCell ref="B67:E67"/>
    <mergeCell ref="B68:E68"/>
    <mergeCell ref="B69:E69"/>
    <mergeCell ref="B70:E70"/>
    <mergeCell ref="B71:E71"/>
    <mergeCell ref="B61:E61"/>
    <mergeCell ref="B62:E62"/>
    <mergeCell ref="B63:E63"/>
    <mergeCell ref="B65:E65"/>
    <mergeCell ref="B66:E66"/>
    <mergeCell ref="A84:A92"/>
    <mergeCell ref="A94:A97"/>
    <mergeCell ref="B94:E94"/>
    <mergeCell ref="B95:E95"/>
    <mergeCell ref="B96:E96"/>
    <mergeCell ref="B97:E97"/>
    <mergeCell ref="B88:E88"/>
    <mergeCell ref="B89:E89"/>
    <mergeCell ref="B90:E90"/>
    <mergeCell ref="B91:E91"/>
    <mergeCell ref="B92:E92"/>
    <mergeCell ref="B84:E84"/>
    <mergeCell ref="B85:E85"/>
    <mergeCell ref="B86:E86"/>
    <mergeCell ref="B87:E87"/>
    <mergeCell ref="B112:G112"/>
    <mergeCell ref="B110:F110"/>
    <mergeCell ref="B38:G38"/>
    <mergeCell ref="B93:E93"/>
    <mergeCell ref="B83:E83"/>
    <mergeCell ref="B72:E72"/>
    <mergeCell ref="B55:E55"/>
    <mergeCell ref="B56:E56"/>
    <mergeCell ref="B57:E57"/>
    <mergeCell ref="B58:E58"/>
    <mergeCell ref="B59:E59"/>
    <mergeCell ref="B48:E48"/>
    <mergeCell ref="F10:F14"/>
    <mergeCell ref="G10:G14"/>
    <mergeCell ref="B15:E15"/>
    <mergeCell ref="F104:G104"/>
    <mergeCell ref="F107:G107"/>
    <mergeCell ref="B98:E98"/>
  </mergeCells>
  <pageMargins left="0.7" right="0.7" top="0.75" bottom="0.75" header="0.3" footer="0.3"/>
  <pageSetup paperSize="9" scale="92" fitToHeight="0" orientation="portrait" r:id="rId1"/>
  <rowBreaks count="2" manualBreakCount="2">
    <brk id="40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Angelika</cp:lastModifiedBy>
  <cp:lastPrinted>2021-09-03T08:27:39Z</cp:lastPrinted>
  <dcterms:created xsi:type="dcterms:W3CDTF">2015-06-05T18:19:34Z</dcterms:created>
  <dcterms:modified xsi:type="dcterms:W3CDTF">2021-09-03T10:56:22Z</dcterms:modified>
</cp:coreProperties>
</file>